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770" firstSheet="3" activeTab="12"/>
  </bookViews>
  <sheets>
    <sheet name="สรุปภาพรวม " sheetId="60" r:id="rId1"/>
    <sheet name="ต.ค.67" sheetId="56" r:id="rId2"/>
    <sheet name="พ.ย.67" sheetId="57" r:id="rId3"/>
    <sheet name="ธ.ค.67" sheetId="58" r:id="rId4"/>
    <sheet name="ม.ค.68" sheetId="53" r:id="rId5"/>
    <sheet name="ก.พ. 68" sheetId="52" r:id="rId6"/>
    <sheet name="มี.ค. 68" sheetId="51" r:id="rId7"/>
    <sheet name="เม.ย. 68" sheetId="50" r:id="rId8"/>
    <sheet name="พ.ค. 68" sheetId="49" r:id="rId9"/>
    <sheet name="มิ.ย. 68" sheetId="40" r:id="rId10"/>
    <sheet name="ก.ค. 68" sheetId="48" r:id="rId11"/>
    <sheet name="ส.ค.68" sheetId="47" r:id="rId12"/>
    <sheet name="ก.ย.68" sheetId="54" r:id="rId13"/>
  </sheets>
  <definedNames>
    <definedName name="_xlnm.Print_Titles" localSheetId="7">'เม.ย. 68'!$6:$9</definedName>
    <definedName name="_xlnm.Print_Titles" localSheetId="10">'ก.ค. 68'!$6:$9</definedName>
    <definedName name="_xlnm.Print_Titles" localSheetId="5">'ก.พ. 68'!$6:$9</definedName>
    <definedName name="_xlnm.Print_Titles" localSheetId="12">ก.ย.68!$6:$9</definedName>
    <definedName name="_xlnm.Print_Titles" localSheetId="1">ต.ค.67!$6:$9</definedName>
    <definedName name="_xlnm.Print_Titles" localSheetId="3">ธ.ค.67!$6:$9</definedName>
    <definedName name="_xlnm.Print_Titles" localSheetId="8">'พ.ค. 68'!$6:$9</definedName>
    <definedName name="_xlnm.Print_Titles" localSheetId="2">พ.ย.67!$6:$9</definedName>
    <definedName name="_xlnm.Print_Titles" localSheetId="4">ม.ค.68!$6:$9</definedName>
    <definedName name="_xlnm.Print_Titles" localSheetId="9">'มิ.ย. 68'!$6:$9</definedName>
    <definedName name="_xlnm.Print_Titles" localSheetId="6">'มี.ค. 68'!$6:$9</definedName>
    <definedName name="_xlnm.Print_Titles" localSheetId="11">ส.ค.68!$6:$9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60" l="1"/>
  <c r="G99" i="52"/>
  <c r="G74" i="58"/>
  <c r="D74" i="58"/>
  <c r="C74" i="58"/>
  <c r="G72" i="57"/>
  <c r="F72" i="57"/>
  <c r="E72" i="57"/>
  <c r="D72" i="57"/>
  <c r="C72" i="57"/>
  <c r="G121" i="56"/>
  <c r="F121" i="56"/>
  <c r="E121" i="56"/>
  <c r="D121" i="56"/>
  <c r="C121" i="56"/>
  <c r="G98" i="54"/>
  <c r="F98" i="54"/>
  <c r="E98" i="54"/>
  <c r="D98" i="54"/>
  <c r="C98" i="54"/>
  <c r="C107" i="47" l="1"/>
  <c r="D107" i="47"/>
  <c r="G107" i="47"/>
  <c r="F107" i="47"/>
  <c r="E107" i="47"/>
  <c r="G90" i="49"/>
  <c r="F90" i="49"/>
  <c r="E90" i="49"/>
  <c r="D90" i="49"/>
  <c r="C90" i="49"/>
  <c r="C156" i="51"/>
  <c r="D156" i="51"/>
  <c r="E156" i="51"/>
  <c r="F156" i="51"/>
  <c r="G156" i="51"/>
  <c r="G104" i="53"/>
  <c r="F104" i="53"/>
  <c r="E104" i="53"/>
  <c r="D104" i="53"/>
  <c r="C104" i="53"/>
  <c r="F99" i="52"/>
  <c r="E99" i="52"/>
  <c r="D99" i="52"/>
  <c r="C99" i="52"/>
  <c r="D72" i="50"/>
  <c r="E72" i="50"/>
  <c r="F72" i="50"/>
  <c r="G72" i="50"/>
  <c r="C72" i="50"/>
  <c r="G95" i="40" l="1"/>
  <c r="F95" i="40"/>
  <c r="E95" i="40"/>
  <c r="D95" i="40"/>
  <c r="C95" i="40"/>
  <c r="D95" i="48" l="1"/>
  <c r="E95" i="48"/>
  <c r="F95" i="48"/>
  <c r="G95" i="48"/>
  <c r="C95" i="48"/>
</calcChain>
</file>

<file path=xl/sharedStrings.xml><?xml version="1.0" encoding="utf-8"?>
<sst xmlns="http://schemas.openxmlformats.org/spreadsheetml/2006/main" count="3211" uniqueCount="973">
  <si>
    <t>ราคากลาง</t>
  </si>
  <si>
    <t>เหตุผลที่คัดเลือก</t>
  </si>
  <si>
    <t>แบบ สขร.1</t>
  </si>
  <si>
    <t>งานที่จัดซื้อหรือจัดจ้าง</t>
  </si>
  <si>
    <t>หรือจ้าง</t>
  </si>
  <si>
    <t>วิธีซื้อหรือจ้าง</t>
  </si>
  <si>
    <t xml:space="preserve">ผู้ได้รับการคัดเลือก </t>
  </si>
  <si>
    <t>และราคาที่ตกลงซื้อหรือจ้าง</t>
  </si>
  <si>
    <t>โดยสรุป</t>
  </si>
  <si>
    <t>ลำดับ</t>
  </si>
  <si>
    <t>ที่</t>
  </si>
  <si>
    <t>เลขที่ และวันที่</t>
  </si>
  <si>
    <t>เฉพาะเจาะจง</t>
  </si>
  <si>
    <t>ของสัญญาหรือ</t>
  </si>
  <si>
    <t>วงเงินที่จะซื้อ</t>
  </si>
  <si>
    <t>ข้อตกลงในการ</t>
  </si>
  <si>
    <t>ซื้อหรือจ้าง</t>
  </si>
  <si>
    <t>โดยตรง</t>
  </si>
  <si>
    <t>รายชื่อผู้เสนอราคาและราคาที่เสนอ (บาท)</t>
  </si>
  <si>
    <t>เป็นผู้จำหน่าย</t>
  </si>
  <si>
    <t>จัดซื้อวัสดุก่อสร้าง 10 รายการ</t>
  </si>
  <si>
    <t>เทศบาลตำบลเจริญราษฎร์  อ.แม่ใจ จ.พะเยา</t>
  </si>
  <si>
    <t>ใบสั่งจ้าง</t>
  </si>
  <si>
    <t>เป็นผู้มีคุณสมบัติ</t>
  </si>
  <si>
    <t>ตรงตามเงื่อนไข</t>
  </si>
  <si>
    <t>ที่กำหนด</t>
  </si>
  <si>
    <t>รวมเป็นเงินทั้งสิ้น</t>
  </si>
  <si>
    <t>จัดซื้อน้ำมันเชื้อเพลิงและหล่อลื่น</t>
  </si>
  <si>
    <t>ร้านเจมส์ คอมเทค</t>
  </si>
  <si>
    <t>สรุปผลการดำเนินการจัดซื้อจัดจ้าง</t>
  </si>
  <si>
    <t>หจก.วิชัยโลหะกิจ 2017</t>
  </si>
  <si>
    <t>บจก.ยอดเหนือ ปิโตรเลียม</t>
  </si>
  <si>
    <t xml:space="preserve">บจก.ยอดเหนือ ปิโตรเลียม </t>
  </si>
  <si>
    <t>ร้านสมโภชการเกษตร</t>
  </si>
  <si>
    <t>(สำนักปลัด)</t>
  </si>
  <si>
    <t>CNTR</t>
  </si>
  <si>
    <t>ร้านหทัยภัทร</t>
  </si>
  <si>
    <t>ร้านเจมส์คอมเทค</t>
  </si>
  <si>
    <t>บจก.ยอดเหนือปิโตรเลียม</t>
  </si>
  <si>
    <t>จ้างเหมาตรวจเช็คและซ่อมแซม</t>
  </si>
  <si>
    <t>รถยนต์ส่วนกลาง บพ 2732 พะเยา</t>
  </si>
  <si>
    <t>นายจีรพันธ์  ใจชื่น</t>
  </si>
  <si>
    <t>นายคำอ้าย  คำแปง</t>
  </si>
  <si>
    <t>นายจิตนุกูล  จ๋อมเที่ยง</t>
  </si>
  <si>
    <t>หจก.เชียงรายเทคโนคอม</t>
  </si>
  <si>
    <t>นายวิริยะพล  แจ่มเจริญ</t>
  </si>
  <si>
    <t>ร้านแมมมอส</t>
  </si>
  <si>
    <t>จ้างจัดทำอาหารกลางวัน ศพด.บ้านป่าเมี่ยง</t>
  </si>
  <si>
    <t>(กองช่าง)</t>
  </si>
  <si>
    <t>ร้านสองพี่น้องแม่ใจ</t>
  </si>
  <si>
    <t>(งานป้องกันและบรรเทาสาธารณภัย)</t>
  </si>
  <si>
    <t>(ศพด.วัดศรีเกิด)</t>
  </si>
  <si>
    <t>เครื่องคอมพิวเตอร์ตั้งโต๊ะ รหัสครุภัณฑ์</t>
  </si>
  <si>
    <t>ผู้เสนอราคา</t>
  </si>
  <si>
    <t>ราคาที่เสนอ</t>
  </si>
  <si>
    <t>3,500.00 บาท</t>
  </si>
  <si>
    <t>นายวิริยะพล แจ่มเจริญ</t>
  </si>
  <si>
    <t>1,080.00 บาท</t>
  </si>
  <si>
    <t>790.00 บาท</t>
  </si>
  <si>
    <t>2,000.00 บาท</t>
  </si>
  <si>
    <t>1,800.00 บาท</t>
  </si>
  <si>
    <t>รหัสครุภัณฑ์ 026-66-0001</t>
  </si>
  <si>
    <t>ใบสั่งซื้อ</t>
  </si>
  <si>
    <t>ต.เจริญราษฎร์</t>
  </si>
  <si>
    <t>18,000.00 บาท</t>
  </si>
  <si>
    <t>หจก.พงษ์ศักดิ์เครื่องเขียน</t>
  </si>
  <si>
    <t>จ้างตรวจเช็คและซ่อมแซมรถส่วนกลาง</t>
  </si>
  <si>
    <t>600.00 บาท</t>
  </si>
  <si>
    <t>รหัสครุภัณฑ์ 001-44-0001</t>
  </si>
  <si>
    <t>จ้างตรวจเช็คและซ่อมแซม</t>
  </si>
  <si>
    <t>เครื่องคอมพิวเตอร์ รหัสครุภัณฑ์</t>
  </si>
  <si>
    <t>1,000.00 บาท</t>
  </si>
  <si>
    <t>1,936.20 บาท</t>
  </si>
  <si>
    <t xml:space="preserve">กท 6076 พะเยา </t>
  </si>
  <si>
    <t>500.00 บาท</t>
  </si>
  <si>
    <t>นายถนัดชัย  จักป้อ</t>
  </si>
  <si>
    <t>รหัสครุภัณฑ์ 441-56-0004</t>
  </si>
  <si>
    <t>00023/68-1</t>
  </si>
  <si>
    <t>00021/68-1</t>
  </si>
  <si>
    <t>00022/68-1</t>
  </si>
  <si>
    <t>รหัสครุภัณฑ์ 003-50-0001</t>
  </si>
  <si>
    <t>นายบรรจบ  ตาคำ</t>
  </si>
  <si>
    <t>00021/68-3</t>
  </si>
  <si>
    <t>00022/68-3</t>
  </si>
  <si>
    <t>ประจำเดือน มกราคม 2568</t>
  </si>
  <si>
    <t xml:space="preserve">สำนักปลัด ประจำเดือน ธ.ค. 2568 </t>
  </si>
  <si>
    <t>กองช่าง ประจำเดือน ธ.ค. 2568</t>
  </si>
  <si>
    <t>กองสาธารณสุขฯ ประจำเดือน ธ.ค. 2567</t>
  </si>
  <si>
    <t>รหัสครุภัณฑ์ 001-64-0003</t>
  </si>
  <si>
    <t>บริษัท เอ็นทีออโตโมบิล</t>
  </si>
  <si>
    <t>เซลแอนด์เซอร์วิส</t>
  </si>
  <si>
    <t>(สาขาพะเยา)</t>
  </si>
  <si>
    <t>3,364.08 บาท</t>
  </si>
  <si>
    <t>19/2568</t>
  </si>
  <si>
    <t>จ้างตัดหญ้าและปรับพื้นที่สนามเด็กเล่น</t>
  </si>
  <si>
    <t>ศพด.วัดศรีเกิด</t>
  </si>
  <si>
    <t>20/2568</t>
  </si>
  <si>
    <t>จ้างทำตรายาง 8 รายการ (กองคลัง)</t>
  </si>
  <si>
    <t>ร้านบ้านนายหนุ่ม</t>
  </si>
  <si>
    <t>1,890.00 บาท</t>
  </si>
  <si>
    <t>21/2568</t>
  </si>
  <si>
    <t>จัดซื้อวัสดุไฟฟ้า 2 รายการ</t>
  </si>
  <si>
    <t>4,600.00 บาท</t>
  </si>
  <si>
    <t>15/2568</t>
  </si>
  <si>
    <t>3,400.00 บาท</t>
  </si>
  <si>
    <t>16/2568</t>
  </si>
  <si>
    <t>จ้างเหมาจัดทำอาหารกลางวัน ศพด.</t>
  </si>
  <si>
    <t>บ้านป่าเมี่ยง ประจำเดือน ก.พ. 2568</t>
  </si>
  <si>
    <t>684.00 บาท</t>
  </si>
  <si>
    <t>ประจำเดือน กุมภาพันธ์ 2568</t>
  </si>
  <si>
    <t xml:space="preserve">2,681.60 บาท </t>
  </si>
  <si>
    <t>1,333.95 บาท</t>
  </si>
  <si>
    <t>17,275.01 บาท</t>
  </si>
  <si>
    <t>00023/68-3</t>
  </si>
  <si>
    <t>สำนักปลัด ประจำเดือน ม.ค. 2568</t>
  </si>
  <si>
    <t>กองช่าง ประจำเดือน ม.ค. 2568</t>
  </si>
  <si>
    <t>กองสาธารณสุขฯ ประจำเดือน ม.ค. 2568</t>
  </si>
  <si>
    <t>จัดซื้อท่อระบายน้ำ คสล. 5 ท่อน</t>
  </si>
  <si>
    <t>หจก.ดีเจเอ็ม คอนกรีต</t>
  </si>
  <si>
    <t>23/2568</t>
  </si>
  <si>
    <t>จ้างซ่อมแซมรถยนต์บรรทุกน้ำ</t>
  </si>
  <si>
    <t>อเนกประสงค์ บต 8155 พะเยา</t>
  </si>
  <si>
    <t>นายบรรจบ ตาคำ</t>
  </si>
  <si>
    <t xml:space="preserve">จ้างซ่อมแซมเครื่องตัดหญ้า </t>
  </si>
  <si>
    <t>1,310.00 บาท</t>
  </si>
  <si>
    <t>24/2568</t>
  </si>
  <si>
    <t>จ้างสำรวจและบันทึกข้อมูลการฉีดวัคซีน</t>
  </si>
  <si>
    <t>ป้องกันโรคพิษสุนัขบ้าในระบบ</t>
  </si>
  <si>
    <t>Rabies One Data (รอบที่ 1)</t>
  </si>
  <si>
    <t>3,000.00 บาท</t>
  </si>
  <si>
    <t>26/2568</t>
  </si>
  <si>
    <t>จ้างวางท่อระบายน้ำ ถนนสายกองควาย</t>
  </si>
  <si>
    <t>หมู่ที่ 4</t>
  </si>
  <si>
    <t>นายพจน์  สุวรรณวัฒน์</t>
  </si>
  <si>
    <t>3,670.00 บาท</t>
  </si>
  <si>
    <t>28/2568</t>
  </si>
  <si>
    <t>416-59-0039 (สำนักปลัด)</t>
  </si>
  <si>
    <t>30/2568</t>
  </si>
  <si>
    <t>จ้างจัดทำอาหารกลางวัน</t>
  </si>
  <si>
    <t xml:space="preserve">ศพด.บ้านป่าเมี่ยง ประจำเดือนมีนาคม </t>
  </si>
  <si>
    <t>ประจำเดือนมีนาคม 2568</t>
  </si>
  <si>
    <t>สำนักปลัด ประจำเดือน ก.พ. 2568</t>
  </si>
  <si>
    <t>กองช่าง ประจำเดือน ก.พ. 2568</t>
  </si>
  <si>
    <t>กองสาธารณสุขฯ ประจำเดือน ก.พ. 2568</t>
  </si>
  <si>
    <t>17,893.09 บาท</t>
  </si>
  <si>
    <t>00023/68-5</t>
  </si>
  <si>
    <t>00021/68-5</t>
  </si>
  <si>
    <t>00022/68-5</t>
  </si>
  <si>
    <t>214.26 บาท</t>
  </si>
  <si>
    <t>1,005.60 บาท</t>
  </si>
  <si>
    <t>จัดซื้อหมึกพิมพ์คอมพิวเตอร์แบบเติม</t>
  </si>
  <si>
    <t xml:space="preserve">HP Ink Tank 315 </t>
  </si>
  <si>
    <t>จัดซื้อแบตเตอรี่รถส่วนกลาง</t>
  </si>
  <si>
    <t>หจก.โชคกันทาแบตเตอรี่</t>
  </si>
  <si>
    <t>3,800.00 บาท</t>
  </si>
  <si>
    <t>27/2568</t>
  </si>
  <si>
    <t>คอมพิวเตอร์ รหัสครุภัณฑ์</t>
  </si>
  <si>
    <t xml:space="preserve">416-62-0049 </t>
  </si>
  <si>
    <t>350.00 บาท</t>
  </si>
  <si>
    <t>32/2568</t>
  </si>
  <si>
    <t>รถจักรยานยนต์ส่วนกลาง</t>
  </si>
  <si>
    <t>กนร 336 พะเยา รหัสครุภัณฑ์</t>
  </si>
  <si>
    <t>009-42-0001</t>
  </si>
  <si>
    <t>นายถนัดชัย จักป้อ</t>
  </si>
  <si>
    <t>400.00 บาท</t>
  </si>
  <si>
    <t>31/2568</t>
  </si>
  <si>
    <t>ประจำเดือน มี.ค. 2568 (สำนักปลัด)</t>
  </si>
  <si>
    <t>16,904.40 บาท</t>
  </si>
  <si>
    <t>00023/68-6</t>
  </si>
  <si>
    <t>00021/68-6</t>
  </si>
  <si>
    <t>00022/68-6</t>
  </si>
  <si>
    <t>1,445.38 บาท</t>
  </si>
  <si>
    <t>1,340.80 บาท</t>
  </si>
  <si>
    <t>จัดซื้อแบบพิมพ์เลือกตั้งสมาชิกสภาเทศบาล</t>
  </si>
  <si>
    <t>และนายกเทศมนตรีตำบลเจริญราษฎร์</t>
  </si>
  <si>
    <t>4 รายการ</t>
  </si>
  <si>
    <t>โรงพิมพ์อาสารักษาดินแดน</t>
  </si>
  <si>
    <t>กรมการปกครอง</t>
  </si>
  <si>
    <t>320.00 บาท</t>
  </si>
  <si>
    <t>จัดซื้อแบบพิมพ์ ภ.ด.ส. 11</t>
  </si>
  <si>
    <t>(ใบเสร็จรับเงินกาษีที่ดินและสิ่งปลูกสร้าง)</t>
  </si>
  <si>
    <t>พย 54402/221</t>
  </si>
  <si>
    <t xml:space="preserve">บจ 8921 พะเยา </t>
  </si>
  <si>
    <t>35/2568</t>
  </si>
  <si>
    <t>จ้างทำตรายาง 13 รายการ</t>
  </si>
  <si>
    <t>พีแอนด์พีอิงค์เจ๊ทแม่ใจ</t>
  </si>
  <si>
    <t>พีแอนด์พีอิงเจ๊ทแม่ใจ</t>
  </si>
  <si>
    <t>36/2568</t>
  </si>
  <si>
    <t>จ้างจัดทำตรายางประทับบัตรเลือกตั้ง</t>
  </si>
  <si>
    <t>สมาชิกสภาเทศบาลและนายกเทศมนตรี</t>
  </si>
  <si>
    <t>ตำบลเจริญราษฎร์</t>
  </si>
  <si>
    <t>480.00 บาท</t>
  </si>
  <si>
    <t>37/2568</t>
  </si>
  <si>
    <t>จ้างจัดทำป้ายไวนิลประชาสัมพันธ์</t>
  </si>
  <si>
    <t>การเลือกตั้งสมาชิกสภาเทศบาลและ</t>
  </si>
  <si>
    <t>นายกเทศมนตรีตำบลเจริญราษฎร์</t>
  </si>
  <si>
    <t>แอดเวอร์ไทซิ่งมีเดีย</t>
  </si>
  <si>
    <t>3,562.50 บาท</t>
  </si>
  <si>
    <t>38/2568</t>
  </si>
  <si>
    <t>จ้างตัดหญ้าและตัดแต่งกิ่งไม้</t>
  </si>
  <si>
    <t>นายคำอ้าย คำแปง</t>
  </si>
  <si>
    <t>39/2568</t>
  </si>
  <si>
    <t>ประจำเดือน เมษายน 2568</t>
  </si>
  <si>
    <t>ประจำเดือน พฤษภาคม 2568</t>
  </si>
  <si>
    <t>ประจำเดือน เม.ย. 2568 (สำนักปลัด)</t>
  </si>
  <si>
    <t>ประจำเดือน เม.ย. 2568 (กองช่าง)</t>
  </si>
  <si>
    <t>ประจำเดือน มี.ค.2568 (กองช่าง)</t>
  </si>
  <si>
    <t>ประจำเดือน มี.ค. 2568 (กองสาธารณสุขฯ)</t>
  </si>
  <si>
    <t>14,856.34 บาท</t>
  </si>
  <si>
    <t>29/2568-1</t>
  </si>
  <si>
    <t>ข้อตกลงซื้อขาย</t>
  </si>
  <si>
    <t>97.68 บาท</t>
  </si>
  <si>
    <t>00021/68-7</t>
  </si>
  <si>
    <t>00022/68-7</t>
  </si>
  <si>
    <t>กรข 737 พะเยา</t>
  </si>
  <si>
    <t>นายถนัดชัย   จักป้อ</t>
  </si>
  <si>
    <t>40/2568</t>
  </si>
  <si>
    <t>จ้างทำตรายาง 3 รายการ</t>
  </si>
  <si>
    <t>1,820.00 บาท</t>
  </si>
  <si>
    <t>3,970.00 บาท</t>
  </si>
  <si>
    <t>42/2568</t>
  </si>
  <si>
    <t>เครื่องปรับอากาศกองช่าง 2 เครื่อง</t>
  </si>
  <si>
    <t>ร้านวัลภา</t>
  </si>
  <si>
    <t>4,180.00 บาท</t>
  </si>
  <si>
    <t>43/2568</t>
  </si>
  <si>
    <t>1,600.00 บาท</t>
  </si>
  <si>
    <t>44/2568</t>
  </si>
  <si>
    <t xml:space="preserve">จ้างตรวจเช็คและซ่อมแซม </t>
  </si>
  <si>
    <t>416-65-0054 (กองคลัง)</t>
  </si>
  <si>
    <t>416-59-0040 (ศพด.วัดศรีเกิด)</t>
  </si>
  <si>
    <t>650.00 บาท</t>
  </si>
  <si>
    <t>45/2568</t>
  </si>
  <si>
    <t>จ้างตัดหญ้า ศพด.วัดศรีเกิด</t>
  </si>
  <si>
    <t>46/2568</t>
  </si>
  <si>
    <t>จ้างตรวจเช็คและทำความสะอาด</t>
  </si>
  <si>
    <t>เครื่องปรับอากาศ รหัสครุภัณฑ์</t>
  </si>
  <si>
    <t>420-58-0012 (กองสาธารณสุขฯ)</t>
  </si>
  <si>
    <t>47/2568</t>
  </si>
  <si>
    <t>กจ 4484 พะเยา รหัสครุภัณฑ์</t>
  </si>
  <si>
    <t>001-58-0002</t>
  </si>
  <si>
    <t>อนุรักษ์ ออโต้ เซอร์วิส</t>
  </si>
  <si>
    <t>4,500.00 บาท</t>
  </si>
  <si>
    <t>51/2568</t>
  </si>
  <si>
    <t>ประจำเดือน มิถุนายน 2568</t>
  </si>
  <si>
    <t>ประจำเดือน พ.ค. 2568 (สำนักปลัด)</t>
  </si>
  <si>
    <t>18,042.58 บาท</t>
  </si>
  <si>
    <t>29/2568-2</t>
  </si>
  <si>
    <t>ประจำเดือน พ.ค. 2568 (กองช่าง)</t>
  </si>
  <si>
    <t>(กองสาธารณสุขฯ)</t>
  </si>
  <si>
    <t>1,280.80 บาท</t>
  </si>
  <si>
    <t xml:space="preserve">ประจำเดือน พ.ค. 2568  </t>
  </si>
  <si>
    <t>00021/68-8</t>
  </si>
  <si>
    <t xml:space="preserve"> 960.60 บาท</t>
  </si>
  <si>
    <t>00022/68-8</t>
  </si>
  <si>
    <t>จัดซื้อวัสดุไฟฟ้า 6 รายการ</t>
  </si>
  <si>
    <t>(สำนัดปลัด)</t>
  </si>
  <si>
    <t>จัดซื้อสายน้ำดีใยแก้ว 2  เส้น</t>
  </si>
  <si>
    <t>210.00 บาท</t>
  </si>
  <si>
    <t>286.00 บาท</t>
  </si>
  <si>
    <t>41/2568</t>
  </si>
  <si>
    <t>เครื่องปรับอากาศกองคลัง</t>
  </si>
  <si>
    <t>รหัสครุภัณฑ์ 420-60-0015</t>
  </si>
  <si>
    <t>1,300.00 บาท</t>
  </si>
  <si>
    <t>53/2568</t>
  </si>
  <si>
    <t>จ้างทำตรายาง 7 รายการ (สำนักปลัด)</t>
  </si>
  <si>
    <t>บ้านนายหนุ่ม</t>
  </si>
  <si>
    <t>1,770.00 บาท</t>
  </si>
  <si>
    <t>54/2568</t>
  </si>
  <si>
    <t>จ้างทำตรายาง 4 รายการ (สำนักปลัด)</t>
  </si>
  <si>
    <t>55/2568</t>
  </si>
  <si>
    <t>จ้างซ่อมแซมประตูกระจกบ้านสวิงคู่</t>
  </si>
  <si>
    <t>นายเชิดศักดิ์   บุญมี</t>
  </si>
  <si>
    <t>นายเชิดศักดิ์  บุญมี</t>
  </si>
  <si>
    <t>56/2568</t>
  </si>
  <si>
    <t>จ้างทำตรายาง 2 รายการ (กองช่าง)</t>
  </si>
  <si>
    <t>330.00 บาท</t>
  </si>
  <si>
    <t>57/2568</t>
  </si>
  <si>
    <t>ประจำเดือนกรกฎาคม 2568</t>
  </si>
  <si>
    <t>720.00 บาท</t>
  </si>
  <si>
    <t>ประจำเดือน กรกฎาคม 2568</t>
  </si>
  <si>
    <t>ประจำเดือน มิ.ย. 2568 (สำนักปลัด)</t>
  </si>
  <si>
    <t>ประจำเดือน มิ.ย. 2568 (กองสาธารณสุขฯ)</t>
  </si>
  <si>
    <t>ประจำเดือน มิ.ย. 2568 (กองช่าง)</t>
  </si>
  <si>
    <t>17,424.51 บาท</t>
  </si>
  <si>
    <t>29/2568-3</t>
  </si>
  <si>
    <t>00017/67-9</t>
  </si>
  <si>
    <t>00018/67-9</t>
  </si>
  <si>
    <t>จัดซื้อวัสดุไฟฟ้า ศพด.วัดศรีเกิด</t>
  </si>
  <si>
    <t>48/2568</t>
  </si>
  <si>
    <t>จัดซื้อวัสดุการเกษตร ศพด.วัดศรีเกิด</t>
  </si>
  <si>
    <t>49/2568</t>
  </si>
  <si>
    <t>จ้างตรวจเช็คและซ่อมแซมคอมพิวเตอร์</t>
  </si>
  <si>
    <t>รหัสครุภัณฑ์ 416-60-0043 และ</t>
  </si>
  <si>
    <t>416-57-0034 (สำนักปลัด)</t>
  </si>
  <si>
    <t>58/2568</t>
  </si>
  <si>
    <t>จ้างเหมาตัดหญ้า ศพด.วัดศรีเกิด</t>
  </si>
  <si>
    <t>60/2568</t>
  </si>
  <si>
    <t xml:space="preserve">จ้างเหมาบริการบันทึกข้อมูล งานการเงิน </t>
  </si>
  <si>
    <t>และบัญชี ประจำเดือนสิงหาคม - กันยายน 2568</t>
  </si>
  <si>
    <t>น.ส. จิระประภา  ทาจุมปู</t>
  </si>
  <si>
    <t>ข้อตกลงจ้าง</t>
  </si>
  <si>
    <t>ประจำเดือนสิงหาคม 2568</t>
  </si>
  <si>
    <t>นายวิริยะพล   แจ่มเจริญ</t>
  </si>
  <si>
    <t xml:space="preserve">684.00 บาท </t>
  </si>
  <si>
    <t>22/2568</t>
  </si>
  <si>
    <t>ประจำเดือน ก.ค. 2568 (สำนักปลัด)</t>
  </si>
  <si>
    <t>ประจำเดือน ก.ค. 2568 (กองช่าง)</t>
  </si>
  <si>
    <t>ประจำเดือน ก.ค. 2568 (กองสาธารณสุขฯ)</t>
  </si>
  <si>
    <t>16,657.50 บาท</t>
  </si>
  <si>
    <t>29/2568-4</t>
  </si>
  <si>
    <t>98.79 บาท</t>
  </si>
  <si>
    <t>00022/68-10</t>
  </si>
  <si>
    <t>00021/68-10</t>
  </si>
  <si>
    <t>ประจำเดือน สิงหาคม 2568</t>
  </si>
  <si>
    <t>จัดซื้อวัสดุอุปกรณ์กิจกรรมปลูกผักสวนครัว</t>
  </si>
  <si>
    <t>3 รายการ</t>
  </si>
  <si>
    <t>61/2568</t>
  </si>
  <si>
    <t>จ้างเหมาถ่ายเอกสารร่างเทศบัญญัติ</t>
  </si>
  <si>
    <t>งบประมาณรายจ่าย ประจำปีงบประมาณ</t>
  </si>
  <si>
    <t>พ.ศ. 2568 จำนวน 25 เล่ม</t>
  </si>
  <si>
    <t>1,650.00 บาท</t>
  </si>
  <si>
    <t xml:space="preserve">416-57-0034 </t>
  </si>
  <si>
    <t>62/2568</t>
  </si>
  <si>
    <t>จ้างเหมาซ่อมแซมคอมพิวเตอร์ รหัสครุภัณฑ์</t>
  </si>
  <si>
    <t xml:space="preserve">รถส่วนกลาง บจ 8921 พะเยา </t>
  </si>
  <si>
    <t>1,200.00 บาท</t>
  </si>
  <si>
    <t>63/2568</t>
  </si>
  <si>
    <t>จ้างเหมาตรวจเช็คและซ่อมแซมเครื่องตัดหญ้า</t>
  </si>
  <si>
    <t>1,500.00 บาท</t>
  </si>
  <si>
    <t>65/2568</t>
  </si>
  <si>
    <t>416-60-0043</t>
  </si>
  <si>
    <t>2,800.00 บาท</t>
  </si>
  <si>
    <t>66/2568</t>
  </si>
  <si>
    <t>จัดซื้อหนังสือเรียนเสริมประสบการณ์ 4 สาระ</t>
  </si>
  <si>
    <t>2/2568.</t>
  </si>
  <si>
    <t>จัดซื้อสื่อวัสดุการเรียนการสอนและเครื่องเล่น</t>
  </si>
  <si>
    <t>พัฒนาการเด็กสำหรับเด็กปฐมวัย</t>
  </si>
  <si>
    <t>(ศพด.บ้านป่าเมี่ยง)</t>
  </si>
  <si>
    <t>3/2568.</t>
  </si>
  <si>
    <t>ประจำเดือน กันยายน 2568</t>
  </si>
  <si>
    <t>ประจำเดือน ส.ค. 2568 (สำนักปลัด)</t>
  </si>
  <si>
    <t>ประจำเดือน ส.ค. 2568 (กองช่าง)</t>
  </si>
  <si>
    <t>ประจำเดือน ส.ค. 2568 (กองสาธารณสุขฯ)</t>
  </si>
  <si>
    <t>1,292.80 บาท</t>
  </si>
  <si>
    <t>00021/68-11</t>
  </si>
  <si>
    <t>00022/68-11</t>
  </si>
  <si>
    <t>12,144.18 บาท</t>
  </si>
  <si>
    <t>CNTR-00109/68-5</t>
  </si>
  <si>
    <t>จัดซื้อวัสดุไฟฟ้าและวิทยุ 5 รายการ</t>
  </si>
  <si>
    <t>(กองคลัง)</t>
  </si>
  <si>
    <t>1,998.00 บาท</t>
  </si>
  <si>
    <t>64/2568</t>
  </si>
  <si>
    <t>จัดซื้อหินคลุก, คอนกรีตผสมเสร็จ</t>
  </si>
  <si>
    <t xml:space="preserve">ซ่อมแซมฝายชะลอน้ำ หมู่ที่ 4  </t>
  </si>
  <si>
    <t xml:space="preserve">ปอนด์แอนด์ปลื้ม </t>
  </si>
  <si>
    <t>วัสดุก่อสร้าง</t>
  </si>
  <si>
    <t>ปอนด์แอนด์ปลื้ม</t>
  </si>
  <si>
    <t xml:space="preserve">วัสดุก่อสร้าง </t>
  </si>
  <si>
    <t>3,319.00 บาท</t>
  </si>
  <si>
    <t>68/2568</t>
  </si>
  <si>
    <t>จ้างเหมาทำป้ายไวนิลรณรงค์สวมหมวก</t>
  </si>
  <si>
    <t>นิรภัย 100 %</t>
  </si>
  <si>
    <t>ภูกามยาวโฟโต้ช็อฟ</t>
  </si>
  <si>
    <t>แอนด์อิงค์เจ๊ท</t>
  </si>
  <si>
    <t>71/2568</t>
  </si>
  <si>
    <t>จ้างเหมาทำตรายาง 3 รายการ</t>
  </si>
  <si>
    <t>72/2568</t>
  </si>
  <si>
    <t>จ้างเหมาซ่อมแซมเครื่องปรับอากาศ</t>
  </si>
  <si>
    <t>รหัสครุภัณฑ์ 420-47-0003</t>
  </si>
  <si>
    <t>(ห้องทำงานนายกเทศบาลตำบลเจริญราษฎร์)</t>
  </si>
  <si>
    <t>นาย นพดล  ศรีใจติ๊บ</t>
  </si>
  <si>
    <t>73/2568</t>
  </si>
  <si>
    <t>คอมพิวเตอร์ รหัสครุภัณฑ์ 416-59-0038</t>
  </si>
  <si>
    <t>74/2568</t>
  </si>
  <si>
    <t>ประจำเดือน ก.ย. 2568 (สำนักปลัด)</t>
  </si>
  <si>
    <t>ประจำเดือน ก.ย. 2568 (กองช่าง)</t>
  </si>
  <si>
    <t>ประจำเดือน ก.ย. 2568 (กองสาธารณสุขฯ)</t>
  </si>
  <si>
    <t>15,787.73 บาท</t>
  </si>
  <si>
    <t>2,585.60 บาท</t>
  </si>
  <si>
    <t>00021/68-12</t>
  </si>
  <si>
    <t>00109/68-6</t>
  </si>
  <si>
    <t>ประจำเดือน ตุลาคม 2567</t>
  </si>
  <si>
    <t>จ้างขุดลอกลำเหมืองข้างบ้านซอย 20</t>
  </si>
  <si>
    <t>นายแอ๊ดลี่  วงค์ตะวัน</t>
  </si>
  <si>
    <t>ข้างชลประทานบริเวณบ้านนายคล้าย  ใจคำ</t>
  </si>
  <si>
    <t>40,000.00 บาท</t>
  </si>
  <si>
    <t>1./2568</t>
  </si>
  <si>
    <t>หมู่ที่ 5 ต.เจริญราษฎร์</t>
  </si>
  <si>
    <t>จัดซื้อครุภัณฑ์สำนักงาน กองคลัง</t>
  </si>
  <si>
    <t xml:space="preserve">เฉพาะเจาะจง </t>
  </si>
  <si>
    <t>ร้าน K มาร์ท</t>
  </si>
  <si>
    <t>โต๊ะทำงานเหล็ก 1 ตัว</t>
  </si>
  <si>
    <t>20.000.00 บาท</t>
  </si>
  <si>
    <t>ตู้เหล็กเก็บเอกสาร 2 หลัง</t>
  </si>
  <si>
    <t xml:space="preserve">จัดซื้อครุภัณฑ์สำนักงาน </t>
  </si>
  <si>
    <t>งานตรวจสอบภายใน</t>
  </si>
  <si>
    <t>5,000.00 บาท</t>
  </si>
  <si>
    <t>2./2568</t>
  </si>
  <si>
    <t>ตู้เหล็กเก็บเอกสารบานเลื่อน 1 หลัง</t>
  </si>
  <si>
    <t xml:space="preserve">จัดซื้อครุภัณฑ์สำนักงาน ได้แก่  </t>
  </si>
  <si>
    <t>เก้าอี้ทำงานกองช่าง 1 ตัว</t>
  </si>
  <si>
    <t>จำนวน 3,800.00 บาท</t>
  </si>
  <si>
    <t>3./2568</t>
  </si>
  <si>
    <t>จ้างซ่อมแซมเครื่องปรับอากาศกองคลัง</t>
  </si>
  <si>
    <t>ร้านวัลภาการไฟฟ้า</t>
  </si>
  <si>
    <t>3,200.00 บาท</t>
  </si>
  <si>
    <t>จัดซื้อครุภัณฑ์สำนักงาน สำนักปลัด</t>
  </si>
  <si>
    <t>โต๊ะทำงานเหล็ก 2 ตัว, เก้าอี้ทำงาน</t>
  </si>
  <si>
    <t>32,600.00 บาท</t>
  </si>
  <si>
    <t>4./2568</t>
  </si>
  <si>
    <t>บุนวม 2 ตัว, ตู้เหล็กเก็บเอกสาร</t>
  </si>
  <si>
    <t>บานเลื่อน 1 หลัง, แท่นกล่าวรายงาน</t>
  </si>
  <si>
    <t>2 ตัว</t>
  </si>
  <si>
    <t>จ้างซ่อมแซมเครื่องคอมพิวเตอร์กองคลัง</t>
  </si>
  <si>
    <t>.3/2568</t>
  </si>
  <si>
    <t>จัดซื้อครุภัณฑ์คอมพิวเตอร์ สำนักปลัด</t>
  </si>
  <si>
    <t>หจก.เชียงราย</t>
  </si>
  <si>
    <t>เครื่องพิมพ์เลเซอร์หรือ LED ขาวดำ</t>
  </si>
  <si>
    <t>เทคโนคอม</t>
  </si>
  <si>
    <t>เทคโนคอม (สาขาพะเยา)</t>
  </si>
  <si>
    <t>5./2568</t>
  </si>
  <si>
    <t>(18 หน้า/นาที) 2 เครื่อง</t>
  </si>
  <si>
    <t>6,580.00 บาท</t>
  </si>
  <si>
    <t>จัดซื้อครุภัณฑ์คอมพิวเตอร์ เครื่อง</t>
  </si>
  <si>
    <t>เจมส์คอมเทค</t>
  </si>
  <si>
    <t>สัญญาซื้อขาย</t>
  </si>
  <si>
    <t>คอมพิวเตอร์ All In One สำหรับงาน</t>
  </si>
  <si>
    <t>23,500.00 บาท</t>
  </si>
  <si>
    <t>1/2568.</t>
  </si>
  <si>
    <t>ประมวลผล 1 เครื่อง</t>
  </si>
  <si>
    <t>จัดซื้อครุภัณฑ์คอมพิวเตอร์ เครื่องพิมพ์</t>
  </si>
  <si>
    <t>หจก.เชียงราย เทคโนคอม</t>
  </si>
  <si>
    <t>เลเซอร์หรือ LED ขาวดำ (18 หน้า/นาที)</t>
  </si>
  <si>
    <t>(สาขาพะเยา) 1,190.00 บาท</t>
  </si>
  <si>
    <t>1 เครื่อง, เครื่องพิมพ์อิงค์เจ็ทแบบ</t>
  </si>
  <si>
    <t>ฉีดหมึก 1 เครื่อง (กองช่าง)</t>
  </si>
  <si>
    <t>จัดซื้อครุภัณฑ์งานบ้านงานครัว</t>
  </si>
  <si>
    <t>บริษัท สินธานี</t>
  </si>
  <si>
    <t>ตู้เย็นขนาด 9 คิวบิกฟุต 1 เครื่อง</t>
  </si>
  <si>
    <t>อิเล็คทรอนิกส์ จำกัด</t>
  </si>
  <si>
    <t>6./2568</t>
  </si>
  <si>
    <t>(กองสาธารณสุขและสิ่งแวดล้อม)</t>
  </si>
  <si>
    <t>11,590.00 บาท</t>
  </si>
  <si>
    <t>จ้างติดตั้งไฟฟ้าสาธารณะโซล่าเซลล์</t>
  </si>
  <si>
    <t>ร้าน 3 นอ</t>
  </si>
  <si>
    <t>สัญญาจ้างทำของ</t>
  </si>
  <si>
    <t>(ไฟกิ่ง) ภายในตำบเจริญราษฎร์ 54 จุด</t>
  </si>
  <si>
    <t>372,600 บาท</t>
  </si>
  <si>
    <t>จ้างตรวจเช็คและซ่อมแซมระบบเสียง</t>
  </si>
  <si>
    <t>ร้านอั๋นซาวด์โปรเจค</t>
  </si>
  <si>
    <t>สัญญาณไซเรน รถพยาบาลฉุกเฉิน</t>
  </si>
  <si>
    <t>9.250.00 บาท</t>
  </si>
  <si>
    <t>.4/2568</t>
  </si>
  <si>
    <t>กท 6076 พะเยา (รถยนต์ส่วนกลาง)</t>
  </si>
  <si>
    <t>จัดซื้อครุภัณฑ์สำนักงาน พัดลมติดผนัง</t>
  </si>
  <si>
    <t>บริษัท ทวียนต์</t>
  </si>
  <si>
    <t>4 ตัว, พัดลมอุตสาหกรรม 4 ตัว</t>
  </si>
  <si>
    <t>มาร์เก็ตติ้ง จำกัด</t>
  </si>
  <si>
    <t>7./2568</t>
  </si>
  <si>
    <t>16,000.00 บาท</t>
  </si>
  <si>
    <t>5 ตัว (งานป้องกันฯ)</t>
  </si>
  <si>
    <t>8./2568</t>
  </si>
  <si>
    <t>7,500.00 บาท</t>
  </si>
  <si>
    <t>2 ตัว (งานสังคมสงเคราะห์)</t>
  </si>
  <si>
    <t>9./2568</t>
  </si>
  <si>
    <t xml:space="preserve">จ้างซ่อมแซมถนนสายอ่างเก็บน้ำ </t>
  </si>
  <si>
    <t>ลำห้วยจำต๋าเหิน หมู่ที่ 3 บ้านต้นผึ้ง</t>
  </si>
  <si>
    <t>จัดซื้อครุภัณฑ์คอมพิวเตอร์ กองคลัง</t>
  </si>
  <si>
    <t>บริษัท โกลด์พีซี</t>
  </si>
  <si>
    <t>เครื่องคอมพิวเตอร์ All In One สำหรับ</t>
  </si>
  <si>
    <t>เน็ตเวิร์ค จำกัด</t>
  </si>
  <si>
    <t xml:space="preserve">งานประมวลผล 1 เครื่อง, โน้ตบุ๊ก </t>
  </si>
  <si>
    <t>47,000.00 บาท</t>
  </si>
  <si>
    <t>สำหรับงานประมวลผล 1 เครื่อง</t>
  </si>
  <si>
    <t>4/2568.</t>
  </si>
  <si>
    <t>งานประมวลผล 2 เครื่อง, โน้ตบุ๊ก</t>
  </si>
  <si>
    <t>70,500.00 บาท</t>
  </si>
  <si>
    <t>จัดซื้อครุภัณฑ์สำนักงาน กองช่าง</t>
  </si>
  <si>
    <t>หจก.ไว้ลาย เอ็นจิเนียริ่ง</t>
  </si>
  <si>
    <t>เครื่องปรับอากาศแบบแยกส่วน ชนิด</t>
  </si>
  <si>
    <t>37,500.00 บาท</t>
  </si>
  <si>
    <t>ติดผนัง ขนาด 24,000 บีทียู</t>
  </si>
  <si>
    <t>ระบบ Inverter จำนวน 1 เครื่อง</t>
  </si>
  <si>
    <t>166,500.00 บาท</t>
  </si>
  <si>
    <t>18,000 บีทียู, 12,000 บีทียู</t>
  </si>
  <si>
    <t>รวมทั้งหมด 6 เครื่อง</t>
  </si>
  <si>
    <t>บจ 8921 พะเยา รหัสครุภัณฑ์</t>
  </si>
  <si>
    <t>.5/2568</t>
  </si>
  <si>
    <t>001-44-0001</t>
  </si>
  <si>
    <t>จัดซื้ออาหารเสริม (นม) โรงเรียน</t>
  </si>
  <si>
    <t>บริษัทเชียงใหม่</t>
  </si>
  <si>
    <t>เป็นผู้ได้รับ</t>
  </si>
  <si>
    <t>ภาคเรียนที่ 2/2567</t>
  </si>
  <si>
    <t>เฟรชมิลค์ จำกัด</t>
  </si>
  <si>
    <t>จัดสรรสิทธิ์</t>
  </si>
  <si>
    <t>10./2568</t>
  </si>
  <si>
    <t>136823.15 บาท</t>
  </si>
  <si>
    <t>จาก อ.ส.ค.</t>
  </si>
  <si>
    <t>ศพด.บ้านป่าเมี่ยงประจำเดือน พ.ย.67</t>
  </si>
  <si>
    <t>756.00 บาท</t>
  </si>
  <si>
    <t>นางเนาวรัตน์  อ้นคง</t>
  </si>
  <si>
    <t>ศพด.วัดศรีเกิด ประจำเดือน พ.ย.67</t>
  </si>
  <si>
    <t>12,096.00 บาท</t>
  </si>
  <si>
    <t>ประจำเดือน พฤศจิกายน 2567</t>
  </si>
  <si>
    <t>สำนักปลัด ประจำเดือน ต.ค. 2567</t>
  </si>
  <si>
    <t>17,363.96 บาท</t>
  </si>
  <si>
    <t>กองช่าง ประจำเดือน ต.ค. 2567</t>
  </si>
  <si>
    <t>1,220.07 บาท</t>
  </si>
  <si>
    <t>กองสาธารณสุขฯ ประจำเดือน ต.ค. 2567</t>
  </si>
  <si>
    <t xml:space="preserve">3.198.45 บาท </t>
  </si>
  <si>
    <t>นายบรรทม  อามาตย์</t>
  </si>
  <si>
    <t>.7/2568</t>
  </si>
  <si>
    <t>จัดซื้อวัสดุงานบ้านงานครัว สำนักปลัด</t>
  </si>
  <si>
    <t>ร้านน้ำใจ</t>
  </si>
  <si>
    <t>12 รายการ</t>
  </si>
  <si>
    <t>8,898.00 บาท</t>
  </si>
  <si>
    <t>11/2568.</t>
  </si>
  <si>
    <t>จัดซื้อวัสดุคอมพิวเตอร์ ได้แก่</t>
  </si>
  <si>
    <t>หมึกพิมพ์คอมพิวเตอร์ กองช่าง</t>
  </si>
  <si>
    <t>12,300.00 บาท</t>
  </si>
  <si>
    <t>12/2568.</t>
  </si>
  <si>
    <t>จัดซื้อวัสดุก่อสร้าง (หินคลุกพร้อม</t>
  </si>
  <si>
    <t>หจก.ดวงใจแม่</t>
  </si>
  <si>
    <t>ปรับเกลี่ย)</t>
  </si>
  <si>
    <t>13/2568.</t>
  </si>
  <si>
    <t>8,850.00 บาท</t>
  </si>
  <si>
    <t>เครื่องคอมพิวเตอร์โน้ตบุ๊ก กองคลัง</t>
  </si>
  <si>
    <t>2,390.00 บาท</t>
  </si>
  <si>
    <t>8/2568.</t>
  </si>
  <si>
    <t>จ้างตรวจเช็คและเปลี่ยนท่อส่งน้ำ</t>
  </si>
  <si>
    <t>รถส่วนกลาง บต 8155 พะเยา</t>
  </si>
  <si>
    <t>4,000.00 บาท</t>
  </si>
  <si>
    <t>.9/2568</t>
  </si>
  <si>
    <t>กนร 336 พะเยา (รถจักรยานยนต์)</t>
  </si>
  <si>
    <t>1,620.00 บาท</t>
  </si>
  <si>
    <t>.10/2568</t>
  </si>
  <si>
    <t>รหัสครุภัณฑ์ 009-42-0001</t>
  </si>
  <si>
    <t>จัดซื้อวัสดุก่อสร้างพร้อมค่าขนส่ง</t>
  </si>
  <si>
    <t>ปรับปรุงถนน บ้านป่าเมี่ยง หมู่ที่ 1</t>
  </si>
  <si>
    <t>14/2568.</t>
  </si>
  <si>
    <t>31,220.00 บาท</t>
  </si>
  <si>
    <t>จ้างขุดลอกลำเหมืองในพื้นที่บ้านสันสลี</t>
  </si>
  <si>
    <t>นายแอ๊ดลี่ วงค์ตะวัน</t>
  </si>
  <si>
    <t>หมู่ที่ 7 จำนวน 10 สายทาง</t>
  </si>
  <si>
    <t>80,500.00 บาท</t>
  </si>
  <si>
    <t>จ้างขุดลอกลำเหมืองในพื้นที่ตำบล</t>
  </si>
  <si>
    <t>เจริญราษฎร์ จำนวน 7 สายทาง</t>
  </si>
  <si>
    <t>110,466.00 บาท</t>
  </si>
  <si>
    <t xml:space="preserve">จ้างจัดทำอาหารกลางวัน </t>
  </si>
  <si>
    <t>ศพด.บ้านป่าเมี่ยง ประจำเดือน ธ.ค.67</t>
  </si>
  <si>
    <t xml:space="preserve"> 648.00 บาท</t>
  </si>
  <si>
    <t>ศพด.วัดศรีเกิด ประจำเดือน ธ.ค. 67</t>
  </si>
  <si>
    <t>10,368.00 บาท</t>
  </si>
  <si>
    <t>รวมเป็นเงิน</t>
  </si>
  <si>
    <t>ประจำเดือน ธันวาคม 2567</t>
  </si>
  <si>
    <t xml:space="preserve">สำนักปลัด ประจำเดือน พ.ย. 2567 </t>
  </si>
  <si>
    <t xml:space="preserve">กองช่าง ประจำเดือน พ.ย.2567  </t>
  </si>
  <si>
    <t xml:space="preserve">กองสาธารณสุขฯ ประจำเดือน พ.ย. 2567  </t>
  </si>
  <si>
    <t>12,725.86 บาท</t>
  </si>
  <si>
    <t>00023/68.2</t>
  </si>
  <si>
    <t>108.48 บาท</t>
  </si>
  <si>
    <t>00012/68-3</t>
  </si>
  <si>
    <t>จ้างจัดทำเอกสารเผยแพร่ผลการดำเนินงาน</t>
  </si>
  <si>
    <t xml:space="preserve">ของเทศบาลฯ ในรูปแบบปฏิทิน </t>
  </si>
  <si>
    <t xml:space="preserve">ปี พ.ศ. 2568 </t>
  </si>
  <si>
    <t>หจก. เทคโนปริ๊นท์ติ้ง</t>
  </si>
  <si>
    <t>34,800.00 บาท</t>
  </si>
  <si>
    <t>13/2569</t>
  </si>
  <si>
    <t>รถจักรยานยนต์ กนร 336 พะเยา</t>
  </si>
  <si>
    <t>140.00 บาท</t>
  </si>
  <si>
    <t>14/2568</t>
  </si>
  <si>
    <t>จ้างทำป้ายไวนิลโครงการประชาสัมพันธ์</t>
  </si>
  <si>
    <t>ข้อมูลข่าวสารภาษี ประจำปีงบประมาณ</t>
  </si>
  <si>
    <t>พ.ศ. 2568</t>
  </si>
  <si>
    <t>ยู้ฮูดีไซน์</t>
  </si>
  <si>
    <t>7,133.00 บาท</t>
  </si>
  <si>
    <t>จ้างจัดเก็บขยะมูลฝอยทางสาธารณะ</t>
  </si>
  <si>
    <t>ประจำปีงบประมาณ พ.ศ. 2568</t>
  </si>
  <si>
    <t>นายศรีมูล  เป็งบังวัน</t>
  </si>
  <si>
    <t>20,000.00 บาท</t>
  </si>
  <si>
    <t>จ้างจัดทำป้ายไวนิลรณรงค์ป้องกันและ</t>
  </si>
  <si>
    <t>ลดอุบัติเหตุทางถนนเทศกาลปีใหม่ 2568</t>
  </si>
  <si>
    <t>ร้านพีแอนด์พี</t>
  </si>
  <si>
    <t>อิงค์เจ๊ทแม่ใจ</t>
  </si>
  <si>
    <t>17/2568</t>
  </si>
  <si>
    <t>จ้างขุดเปิดทางระบายน้ำและขุดลอก</t>
  </si>
  <si>
    <t>ลำเหมืองสาธารณะในพื้นที่ตำบลเจริญราษฎร์</t>
  </si>
  <si>
    <t>จำนวน 4 จุด</t>
  </si>
  <si>
    <t>18/2568</t>
  </si>
  <si>
    <t>บริษัท ดีเจเอ็มคอนกรีต</t>
  </si>
  <si>
    <t>สัญญาจ้างก่อสร้าง</t>
  </si>
  <si>
    <t>1/2568</t>
  </si>
  <si>
    <t>จ้างก่อสร้างถนน คสล.บ้านห้วยเจริญราษฎร์</t>
  </si>
  <si>
    <t>หมู่ 4 (นายเข้าสวนนายไสว)</t>
  </si>
  <si>
    <t>จำกัด</t>
  </si>
  <si>
    <t>124,900.00 บาท</t>
  </si>
  <si>
    <t>2/2568</t>
  </si>
  <si>
    <t>โครงการป้องกันน้ำกัดเซาะถนนลาดยาง</t>
  </si>
  <si>
    <t>(สายห้วยโป่ง) หมู่ที่ 3 หมู่ที่ 4</t>
  </si>
  <si>
    <t>90,700.00 บาท</t>
  </si>
  <si>
    <t>60,000.00 บาท</t>
  </si>
  <si>
    <t>3/2568</t>
  </si>
  <si>
    <t>จ้างวางท่อระบายน้ำป้องกันน้ำท่วม หมู่ 4</t>
  </si>
  <si>
    <t>(บริเวณบ้านนายอนันต์ จอมเที่ยง)</t>
  </si>
  <si>
    <t>14,800.00 บาท</t>
  </si>
  <si>
    <t>4/2568</t>
  </si>
  <si>
    <t>โครงการวางท่อระบายน้ำพร้อมบ่อพัก</t>
  </si>
  <si>
    <t>สายซอย 5 บ้านห้วยเจริญราษฎร์ หมู่ 4</t>
  </si>
  <si>
    <t>(สายบ้าน ด.ต.อดิเรก มณีวรรณ)</t>
  </si>
  <si>
    <t>292,500.00 บาท</t>
  </si>
  <si>
    <t>5/2568</t>
  </si>
  <si>
    <t>จ้างจัดทำอาหารกลางวัน ศพด.วัดศรีเกิด</t>
  </si>
  <si>
    <t>ประจำเดือน ม.ค. 2568</t>
  </si>
  <si>
    <t>7/2568</t>
  </si>
  <si>
    <t>8/2568</t>
  </si>
  <si>
    <t>จัดซื้อวัสดุงานบ้านงานครัว 4 รายการ</t>
  </si>
  <si>
    <t>5,520.00 บาท</t>
  </si>
  <si>
    <t>จัดซื้อวัสดุไฟฟ้า 7 รายการ</t>
  </si>
  <si>
    <t>พ.การค้า</t>
  </si>
  <si>
    <t>39,490.00 บาท</t>
  </si>
  <si>
    <t>จัดซื้อวัสดุคอมพิวเตอร์ 3 รายการ</t>
  </si>
  <si>
    <t>หจก.ที.เค.ซัพพลาย</t>
  </si>
  <si>
    <t>เชียงราย</t>
  </si>
  <si>
    <t>17,700.00 บาท</t>
  </si>
  <si>
    <t xml:space="preserve">จัดซื้อกระดาษถ่ายเอกสาร A 4 </t>
  </si>
  <si>
    <t>70 แกรม 50 รีม (สำนักปลัด)</t>
  </si>
  <si>
    <t>6,500.00 บาท</t>
  </si>
  <si>
    <t xml:space="preserve">จัดซื้อหมึกพิมพ์คอมพิวเตอร์ </t>
  </si>
  <si>
    <t>11 รายการ (กองคลัง)</t>
  </si>
  <si>
    <t>19,520.00 บาท</t>
  </si>
  <si>
    <t xml:space="preserve">จ้างเหมาติดตั้งระบบไฟฟ้า </t>
  </si>
  <si>
    <t>ศพด.บ้านป่าเมี่ยง</t>
  </si>
  <si>
    <t>นายดำรงค์ชัย บัวเขียว</t>
  </si>
  <si>
    <t>22,000.00 บาท</t>
  </si>
  <si>
    <t>จ้างก่อสร้างรางระบายน้ำ คสล.พร้อม</t>
  </si>
  <si>
    <t>ฝาปิด บ้านต้นผึ้ง หมู่ 3</t>
  </si>
  <si>
    <t>(สายข้างโรงเรียนด้านทิศตะวันตก)</t>
  </si>
  <si>
    <t>236,400.00 บาท</t>
  </si>
  <si>
    <t>6/2568.</t>
  </si>
  <si>
    <t>จ้างก่อสร้างถนน คสล.บ้านต้นผึ้ง หมู่ 3</t>
  </si>
  <si>
    <t>(สายบ้านนายอุ่นเรือน  เป็งบังวัน)</t>
  </si>
  <si>
    <t>บริษัท.พี.โอ.นอร์ธเธิร์น.</t>
  </si>
  <si>
    <t>เอ็นจิเนียริ่ง จำกัด</t>
  </si>
  <si>
    <t>145,500.00 บาท</t>
  </si>
  <si>
    <t>(สายบ้านนายคำอ้าย  คำแปง)</t>
  </si>
  <si>
    <t xml:space="preserve">จ้างก่อสร้างถนน คสล. </t>
  </si>
  <si>
    <t>บ้านห้วยเจริญราษฎร์ หมู่ 4</t>
  </si>
  <si>
    <t>194,400.00 บาท</t>
  </si>
  <si>
    <t>7/2568.</t>
  </si>
  <si>
    <t>10/2568.</t>
  </si>
  <si>
    <t>ประกวดราคาจ้างก่อสร้างถนน คสล.</t>
  </si>
  <si>
    <t>รหัสทางหลวงท้องถิ่น พย.ถ.6-0047</t>
  </si>
  <si>
    <t>สายท่าพริ้ง หมู่ที่ 4 บ้านห้วยเจริญราษฎร์</t>
  </si>
  <si>
    <t>e-bidding</t>
  </si>
  <si>
    <t>ประกวดราคา</t>
  </si>
  <si>
    <t>อิเล็กทรอนิกส์</t>
  </si>
  <si>
    <t>(e-bidding)</t>
  </si>
  <si>
    <t>หจก.พรนภัส</t>
  </si>
  <si>
    <t>คอนสตรัคชั่น</t>
  </si>
  <si>
    <t>659,000.00 บาท</t>
  </si>
  <si>
    <t xml:space="preserve">รหัสทางหลวงท้องถิ่น พย.ถ. 6-0048 </t>
  </si>
  <si>
    <t>สายสันโป่งแงะ หมู่ที่ 3 บ้านต้นผึ้ง</t>
  </si>
  <si>
    <t>บริษัท ดีเจเอ็ม คอนกรีต</t>
  </si>
  <si>
    <t>1,184,000.00 บาท</t>
  </si>
  <si>
    <t>จ้างเหมาจัดทำอาหารกลางวัน</t>
  </si>
  <si>
    <t>10,944.00 บาท</t>
  </si>
  <si>
    <t>9/2568.</t>
  </si>
  <si>
    <t xml:space="preserve">และราคาที่ตกลง </t>
  </si>
  <si>
    <t>ศพด.วัดศรีเกิดประจำเดือน ก.พ. 2568</t>
  </si>
  <si>
    <t>15,714.95 บาท</t>
  </si>
  <si>
    <t>00023/68</t>
  </si>
  <si>
    <t>1,448.68 บาท</t>
  </si>
  <si>
    <t>00021/68</t>
  </si>
  <si>
    <t>2,346.40 บาท</t>
  </si>
  <si>
    <t>00022/68</t>
  </si>
  <si>
    <t>จัดซื้อวัสดุสำนักงาน 28 รายการ</t>
  </si>
  <si>
    <t>หจก.โรงพิมพ์เจริญอักษร</t>
  </si>
  <si>
    <t>9,042.00 บาท</t>
  </si>
  <si>
    <t>จัดซื้อน้ำยาเคมีกำจัดยุงลาย, สารกำจัด</t>
  </si>
  <si>
    <t>ลูกน้ำยุงลาย (ทรายอะเบท)</t>
  </si>
  <si>
    <t>หจก.ยุพินซัพพลาย</t>
  </si>
  <si>
    <t>แอนด์เคมเทค 2003</t>
  </si>
  <si>
    <t>จ้างซ่อมแซมหน้าฝายบริเวณที่นา</t>
  </si>
  <si>
    <t>นางสาวต่อมคำ กันทะเป็ง</t>
  </si>
  <si>
    <t>บ้านสันต้นม่วง หมู่ที่ 5</t>
  </si>
  <si>
    <t>6,000.00 บาท</t>
  </si>
  <si>
    <t>25/2568</t>
  </si>
  <si>
    <t>จ้างทำป้ายไวนิลและแผ่นพับ</t>
  </si>
  <si>
    <t>โครงการป้องกันและควบคุม</t>
  </si>
  <si>
    <t>โรคไข้เลือดออก ประจำปี 2568</t>
  </si>
  <si>
    <t>6,800.00 บาท</t>
  </si>
  <si>
    <t>7,000.00 บาท</t>
  </si>
  <si>
    <t>โรคพิษสุนัขบ้า ประจำปี 2568</t>
  </si>
  <si>
    <t>29/2568</t>
  </si>
  <si>
    <t>หมู่ 4 (สายบ้าน ด.ต.อดิเรก มณีวรรณ)</t>
  </si>
  <si>
    <t xml:space="preserve">บ้านห้วยเจริญราษฎร์ </t>
  </si>
  <si>
    <t>59,000.00 บาท</t>
  </si>
  <si>
    <t>รหัสทางหลวงท้องถิ่น พย.ถ.6-0037</t>
  </si>
  <si>
    <t>สายกองควาย หมู่ที่ 4 บ้านห้วยเจริญราษฎร์</t>
  </si>
  <si>
    <t>กว้าง 3.00 เมตร ยาว 1,000 เมตร</t>
  </si>
  <si>
    <t>หนา 0.15 เมตร หรือมีพื้นที่ไม่น้อยกว่า</t>
  </si>
  <si>
    <t>3,000 ตารางเมตร</t>
  </si>
  <si>
    <t>1. หจก.จรัลรัตน์</t>
  </si>
  <si>
    <t>2. หสน.แม่ใจวิศวการ</t>
  </si>
  <si>
    <t>หจก.จรัลรัตน์</t>
  </si>
  <si>
    <t>1,360,000.00 บาท</t>
  </si>
  <si>
    <t>1. บริษัทดีเจเอ็มคอนกรีต</t>
  </si>
  <si>
    <t>2. หจก. จรูญรัตน</t>
  </si>
  <si>
    <t>คอนสตรั๊คชั่น พะเยา</t>
  </si>
  <si>
    <t>3. หสน.แม่ใจวิศวการ</t>
  </si>
  <si>
    <t>1,949,000.00 บาท</t>
  </si>
  <si>
    <t>บริษัทดีเจเอ็มคอนกรีต</t>
  </si>
  <si>
    <t>รหัสทางหลวงท้องถิ่น พย.ถ.6-0049</t>
  </si>
  <si>
    <t>สายห้วยคอกหมู หมู่ที่ 3 บ้านต้นผึ้ง</t>
  </si>
  <si>
    <t>ตำบลเจริญราษฎร์ กว้าง 4.00 เมตร</t>
  </si>
  <si>
    <t xml:space="preserve">ยาว 1,000 เมตร หนา 0.15 เมตร </t>
  </si>
  <si>
    <t>หรือมีพื้นที่ไม่น้อยกว่า 4,000 ตารางเมตร</t>
  </si>
  <si>
    <t xml:space="preserve">ศพด.วัดศรีเกิด ประจำเดือนมีนาคม </t>
  </si>
  <si>
    <t>จัดซื้อวัคซีนป้องกันโรคพิษสุนัขบ้า</t>
  </si>
  <si>
    <t>หจก.ยุพิน ซัพพลาย</t>
  </si>
  <si>
    <t>30,000.00 บาท</t>
  </si>
  <si>
    <t>จัดซื้อวัสดุสำนักงาน (กองคลัง)</t>
  </si>
  <si>
    <t>ร้านเพ็ญภัณฑ์</t>
  </si>
  <si>
    <t>16,166.00 บาท</t>
  </si>
  <si>
    <t>รถส่วนกลาง กจ 4484 พะเยา</t>
  </si>
  <si>
    <t>รหัสครุภัณฑ์ 001-58-0002</t>
  </si>
  <si>
    <t>สองพี่น้องแม่ใจ</t>
  </si>
  <si>
    <t>7,780.00 บาท</t>
  </si>
  <si>
    <t>33/2568</t>
  </si>
  <si>
    <t>จ้างปรับปรุงทางเดินเข้าสนามเด็กเล่น</t>
  </si>
  <si>
    <t>นายสุพรรณ  อินต๊ะเขียว</t>
  </si>
  <si>
    <t>34,000.00 บาท</t>
  </si>
  <si>
    <t>34/2568</t>
  </si>
  <si>
    <t>จ้างเหมาบริการบุคคลธรรมดา</t>
  </si>
  <si>
    <t>ปฏิบัติงานทำความสะอาดสำนักงาน</t>
  </si>
  <si>
    <t>เทศบาลฯ เดือนเม.ย. - ก.ย. 2568</t>
  </si>
  <si>
    <t>นางบัวเร็ว  อามาตย์</t>
  </si>
  <si>
    <t>54,000.00 บาท</t>
  </si>
  <si>
    <t>เทศบาลฯ เดือน เม.ย. - ก.ย. 2568</t>
  </si>
  <si>
    <t>เดือน เม.ย. - ก.ย. 2568</t>
  </si>
  <si>
    <t>ดูแลต้นไม้ สนามหญ้าและส่วนหย่อม</t>
  </si>
  <si>
    <t>นายสุพจน์  ปันบี้</t>
  </si>
  <si>
    <t>จัดทำและปรับปรุงข้อมูลแผนที่ภาษี</t>
  </si>
  <si>
    <t>และทะเบียนทรัพย์สิน เดือน เม.ย. - ก.ย. 2568</t>
  </si>
  <si>
    <t>นายนิมิตร  บัวเขียว</t>
  </si>
  <si>
    <t>5/2568.</t>
  </si>
  <si>
    <t>ปฏิบัติงานพนักงานขับรถยนต์บรรทุก</t>
  </si>
  <si>
    <t>ติดตั้งเครนไฮโดรลิคพร้อมกระเช้าไฟฟ้า</t>
  </si>
  <si>
    <t>ประจำเดือน เม.ย. - ก.ย. 2568</t>
  </si>
  <si>
    <t>นายอุดมศักดิ์  ใจบุญทา</t>
  </si>
  <si>
    <t>ปฏิบัติงานขั้นต้นเกี่ยวกับการไฟฟ้า</t>
  </si>
  <si>
    <t>นายสมชาย  ใจคำ</t>
  </si>
  <si>
    <t>ปฎิบัติงานทั่วไปเกี่ยวกับสาธารณสุข</t>
  </si>
  <si>
    <t>นายวสันต์  กันธิ</t>
  </si>
  <si>
    <t>ปฏิบัติงานช่วยเหลืองานการศึกษา</t>
  </si>
  <si>
    <t>ศาสนาและวัฒนธรรม</t>
  </si>
  <si>
    <t>น.ส.ยุวเยาว์  เป็งบังวัน</t>
  </si>
  <si>
    <t>ปฎิบัติงานดับเพลิงและงานป้องกัน</t>
  </si>
  <si>
    <t>และบรรเทาสาธารณภัย</t>
  </si>
  <si>
    <t>นายกฤษฎา  คำแปง</t>
  </si>
  <si>
    <t>นายรุ่งเรือง  ก๋าวิต๊ะ</t>
  </si>
  <si>
    <t>นายธมนพรรณ  ผิวเขียว</t>
  </si>
  <si>
    <t>นายวุฒธิไกร  ใหม่แก้ว</t>
  </si>
  <si>
    <t xml:space="preserve">ปฎิบัติงานการแพทย์ฉุกเฉินและ </t>
  </si>
  <si>
    <t>งานป้องกันและบรรเทาสาธารณภัย</t>
  </si>
  <si>
    <t>นายรัตนโชติ  ไชยป๋าน</t>
  </si>
  <si>
    <t>นายขวัญชัย  สมพันธ์</t>
  </si>
  <si>
    <t>15/2568.</t>
  </si>
  <si>
    <t>นายศักดิ์สิทธิ์  ชัยก๋า</t>
  </si>
  <si>
    <t>จ้างต่อเติมศาลาสุสาน บ้านสันม่วงใหม่</t>
  </si>
  <si>
    <t>หมู่ที่ 6 ต.เจริญราษฎร์</t>
  </si>
  <si>
    <t>นายพิชิต  มูลยะเทพ</t>
  </si>
  <si>
    <t>165,000.00 บาท</t>
  </si>
  <si>
    <t>จ้างก่อสร้างถนน คสล.บ้านสันต้นม่วง</t>
  </si>
  <si>
    <t>หมู่ที่ 5 (สายบ้าน อ.บุญส่ง  เดชมนต์)</t>
  </si>
  <si>
    <t>บริษัท พี.โอ.นอร์ธเธิร์น</t>
  </si>
  <si>
    <t>98,000.00 บาท</t>
  </si>
  <si>
    <t xml:space="preserve">จ้างก่อสร้างถนน คสล.บ้านสันดอนแก้ว </t>
  </si>
  <si>
    <t>หมู่ที่ 8 (สายข้างสวนนายลพ  สินเปียง)</t>
  </si>
  <si>
    <t>96,600.00 บาท</t>
  </si>
  <si>
    <t>จ้างก่อสร้างถนน คสล.ภายในหมู่บ้าน</t>
  </si>
  <si>
    <t xml:space="preserve">สันม่วงใหม่ หมู่ที่ 6 </t>
  </si>
  <si>
    <t>(สายบ้านนายสะอาด  ทองยะ)</t>
  </si>
  <si>
    <t xml:space="preserve">ฝาปิด บ้านสันสลี หมู่ที่ 7 </t>
  </si>
  <si>
    <t>(สายบ้านนายเหมย  วะรีวะราช)</t>
  </si>
  <si>
    <t>81,700.00 บาท</t>
  </si>
  <si>
    <t>จ้างวางท่อระบายน้ำ คสล. (ลำเหมือง</t>
  </si>
  <si>
    <t>ต้นผึ้ง ถนนสายบ้านนายปรีชา อินทรโชติ)</t>
  </si>
  <si>
    <t>บ้านต้นผึ้ง หมู่ที่ 3</t>
  </si>
  <si>
    <t>190,000.00 บาท</t>
  </si>
  <si>
    <t>ศพด.บ้านป่าเมี่ยง เดือนเมษายน 2568</t>
  </si>
  <si>
    <t>648.00 บาท</t>
  </si>
  <si>
    <t>ศพด.วัดศรีเกิด เดือนเมษายน 2568</t>
  </si>
  <si>
    <t>4,608.00 บาท</t>
  </si>
  <si>
    <t>13/2568</t>
  </si>
  <si>
    <t>จัดซื้อวัสดุและอุปกรณ์สำหรับการเลือกตั้ง</t>
  </si>
  <si>
    <t>6,330.00 บาท</t>
  </si>
  <si>
    <t>พร้อมค่าขนส่ง</t>
  </si>
  <si>
    <t xml:space="preserve">จัดซื้อบัตรเลือกตั้งสมาชิกสภาเทศบาล </t>
  </si>
  <si>
    <t>6,084.50 บาท</t>
  </si>
  <si>
    <t>9,900.00 บาท</t>
  </si>
  <si>
    <t>พย 54402/220</t>
  </si>
  <si>
    <t>894.90 บาท</t>
  </si>
  <si>
    <t>11 เล่ม พร้อมค่าขนส่ง</t>
  </si>
  <si>
    <t>จัดซื้อวัสดุและอุปกรณ์ประจำหน่วยเลือกตั้ง</t>
  </si>
  <si>
    <t>สมาชิกสภาเทศบาล และ</t>
  </si>
  <si>
    <t>ศิริมงคลพาณิชย์</t>
  </si>
  <si>
    <t>45,465.00 บาท</t>
  </si>
  <si>
    <t>จัดซื้อวัสดุก่อสร้างจัดทำฝายชะลอน้ำ</t>
  </si>
  <si>
    <t>หจก.ดวงใจแม่วัสดุก่อสร้าง</t>
  </si>
  <si>
    <t>5,895.00 บาท</t>
  </si>
  <si>
    <t>ภาคเรียนที่ 1/2568</t>
  </si>
  <si>
    <t>สหกรณ์โคนมเชียงใหม่</t>
  </si>
  <si>
    <t xml:space="preserve">จำกัด </t>
  </si>
  <si>
    <t>125735.46 บาท</t>
  </si>
  <si>
    <t>เป็นผู้ได้รับจัดสรร</t>
  </si>
  <si>
    <t>สิทธิ์ จาก อ.ส.ค.</t>
  </si>
  <si>
    <t xml:space="preserve"> </t>
  </si>
  <si>
    <t xml:space="preserve">จัดซื้อแบตเตอรี่สำหรับรถส่วนกลาง </t>
  </si>
  <si>
    <t>บต 8155 พะเยา รหัสครุภัณฑ์</t>
  </si>
  <si>
    <t>003-50-0001</t>
  </si>
  <si>
    <t>จ้างทำป้ายไวนิลประกาศผลการนับ</t>
  </si>
  <si>
    <t>คะแนนเลือกตั้งสมาชิกสภาเทศบาล</t>
  </si>
  <si>
    <t>นายประชัน  สมเครือ</t>
  </si>
  <si>
    <t>9,600.00 บาท</t>
  </si>
  <si>
    <t>จ้างตรวจเช็คและซ่อมแซมรถยนต์</t>
  </si>
  <si>
    <t>บรรทุกน้ำอเนกประสงค์ ทะเบียน</t>
  </si>
  <si>
    <t>5,720.00 บาท</t>
  </si>
  <si>
    <t>49/2567</t>
  </si>
  <si>
    <t>เครื่องปรับอากาศ 7 เครื่อง</t>
  </si>
  <si>
    <t>วัลภาการไฟฟ้า</t>
  </si>
  <si>
    <t>6,320.00 บาท</t>
  </si>
  <si>
    <t>50/2568</t>
  </si>
  <si>
    <t>ศพด.วัดศรีเกิด ประจำเดือน มิ.ย. 68</t>
  </si>
  <si>
    <t>14,364.00 บาท</t>
  </si>
  <si>
    <t>ศพด.บ้านป่าเมี่ยง ประจำเดือน มิ.ย. 68</t>
  </si>
  <si>
    <t xml:space="preserve">ประจำเดือน เม.ย. 2568 </t>
  </si>
  <si>
    <t>420-44-0001)</t>
  </si>
  <si>
    <t>(รหัสครุภัณฑ์ 420-47-0004,</t>
  </si>
  <si>
    <t>รหัสครุภัณฑ์ 465-64-0002</t>
  </si>
  <si>
    <t xml:space="preserve">เครื่องปั่นไฟ  </t>
  </si>
  <si>
    <t>จัดซื้อน้ำมันเชื้อเพลิงสำหรับ</t>
  </si>
  <si>
    <t>พ่นหมอกควันกำจัดยุงลาย</t>
  </si>
  <si>
    <t>24,772.26 บาท</t>
  </si>
  <si>
    <t>จัดซื้อยางรถยนต์ส่วนกลาง</t>
  </si>
  <si>
    <t>บพ 2732 พะเยา รหัสครุภัณฑ์</t>
  </si>
  <si>
    <t>001-64-0003 จำนวน 4 เส้น</t>
  </si>
  <si>
    <t>พานการยาง</t>
  </si>
  <si>
    <t>20,800.00 บาท</t>
  </si>
  <si>
    <t xml:space="preserve">จัดซื้อวัสดุงานบ้านงานครัว 33 </t>
  </si>
  <si>
    <t>รายการ (ศพด.วัดศรีเกิด, ศพด.</t>
  </si>
  <si>
    <t>บ้านป่าเมี่ยง)</t>
  </si>
  <si>
    <t>16,456.00 บาท</t>
  </si>
  <si>
    <t>จัดซื้อวัสดุสำนักงาน 23 รายการ</t>
  </si>
  <si>
    <t>จัดซื้อวัสดุสำนักงาน 6 รายการ</t>
  </si>
  <si>
    <t>8,106.00 บาท</t>
  </si>
  <si>
    <t xml:space="preserve">จัดซื้อวัสดุงานบ้านงานครัว </t>
  </si>
  <si>
    <t>12 รายการ (สำนักปลัด)</t>
  </si>
  <si>
    <t>10,200.00 บาท</t>
  </si>
  <si>
    <t>จ้างพ่นหมอกควันกำจัดยุงลายในพื้นที่</t>
  </si>
  <si>
    <t>นายสมศักดิ์  จักรป้อ</t>
  </si>
  <si>
    <t>9,200.00 บาท</t>
  </si>
  <si>
    <t>52/2568</t>
  </si>
  <si>
    <t>ศพด.วัดศรีเกิด ประจำเดือน</t>
  </si>
  <si>
    <t>กรกฏาคม 2568</t>
  </si>
  <si>
    <t>จัดซื้อวัสดุสำนักงาน 14 รายการ</t>
  </si>
  <si>
    <t>10,000.00 บาท</t>
  </si>
  <si>
    <t xml:space="preserve">จัดซื้อวัสดุเครื่องแต่งกาย ชุดปฏิบัติงาน </t>
  </si>
  <si>
    <t>การแพทย์ฉุกเฉิน จำนวน 4 ชุด</t>
  </si>
  <si>
    <t>นาทเทเลอร์</t>
  </si>
  <si>
    <t>จัดซื้อวัสดุจราจร กระบองไฟกระพริบ,</t>
  </si>
  <si>
    <t>กรวยจราจร</t>
  </si>
  <si>
    <t>จัดซื้อเชือกกู้ภัย 2 เส้น</t>
  </si>
  <si>
    <t>จัดซื้อถังดับเพลิงชนิดสารเหลวระเหย</t>
  </si>
  <si>
    <t>1 ถัง</t>
  </si>
  <si>
    <t xml:space="preserve">จัดซื้อวัสดุวิทยาศาสตร์หรือการแพทย์ </t>
  </si>
  <si>
    <t xml:space="preserve">จำนวน 16 รายการ </t>
  </si>
  <si>
    <t>24,878.00 บาท</t>
  </si>
  <si>
    <t>จัดซื้อวัสดุการไฟฟ้า 3 รายการ (กองช่าง)</t>
  </si>
  <si>
    <t>19,800.00 บาท</t>
  </si>
  <si>
    <t>จ้างเหมารื้อถอนและติดตั้งสายไฟเมน</t>
  </si>
  <si>
    <t>ภายนอกอาคาร ศพด.บ้านป่าเมี่ยง</t>
  </si>
  <si>
    <t>นายพงษ์ธวัช  ก๋าอินแก้ว</t>
  </si>
  <si>
    <t>59/2568</t>
  </si>
  <si>
    <t xml:space="preserve">จ้างก่อสร้างถนน คอนกรีตเสริมเหล็ก </t>
  </si>
  <si>
    <t>ซอย 2 บ้านสันดอนแก้ว หมู่ที่ 8</t>
  </si>
  <si>
    <t>รหัสทางหลวงท้องถิ่น พย.ถ.6-0011</t>
  </si>
  <si>
    <t>426,500.00 บาท</t>
  </si>
  <si>
    <t>จ้างก่อสร้างถนนคอนกรีตเสริมเหล็ก</t>
  </si>
  <si>
    <t>บ้านพิจิตรพัฒนา หมู่ที่ 2 (สายข้าง</t>
  </si>
  <si>
    <t>โรงงานเอกเจริญ) รหัสทางหลวงท้องถิ่น</t>
  </si>
  <si>
    <t>พย.ถ. 6-0055</t>
  </si>
  <si>
    <t>497,500.00 บาท</t>
  </si>
  <si>
    <t>14.364.00 บาท</t>
  </si>
  <si>
    <t>จัดซื้อวัสดุคอมพิวเตอร์ 7 รายการ</t>
  </si>
  <si>
    <t>จัดซื้อหมึกพิมพ์คอมพิวเตอร์ 3 รายการ</t>
  </si>
  <si>
    <t>13,500.00 บาท</t>
  </si>
  <si>
    <t>จัดซื้อวัสดุคอมพิวเตอร์ 10 รายการ</t>
  </si>
  <si>
    <t>6,980.00 บาท</t>
  </si>
  <si>
    <t>จัดซื้อหมึกพิมพ์คอมพิวเตอร์ 1 รายการ</t>
  </si>
  <si>
    <t>สำนักปลัด</t>
  </si>
  <si>
    <t>16,900.00 บาท</t>
  </si>
  <si>
    <t>จัดซื้อวัสดุสำนักงาน 24 รายการ</t>
  </si>
  <si>
    <t>31,269.00 บาท</t>
  </si>
  <si>
    <t>จัดซื้อหินคลุกพร้อมปรับเกลี่ย จุดรับน้ำประปา</t>
  </si>
  <si>
    <t>ภายในสำนักงานเทศบาลฯ</t>
  </si>
  <si>
    <t>16,200.00 บาท</t>
  </si>
  <si>
    <t>เช่าโดเมนเนมและเช่าพื้นที่บริการอินเทอร์เน็ต</t>
  </si>
  <si>
    <t>บริษัท เทคนิคไมโครซอร์ฟ</t>
  </si>
  <si>
    <t>7,372.30 บาท</t>
  </si>
  <si>
    <t>กท 6076 พะเยา (รถพยาบาลฉุกเฉิน)</t>
  </si>
  <si>
    <t>บริษัทโตโยต้าพะเยา</t>
  </si>
  <si>
    <t>(1994) ผู้จำหน่ายโตโยต้า</t>
  </si>
  <si>
    <t>7,928.91 บาท</t>
  </si>
  <si>
    <t>67/2568</t>
  </si>
  <si>
    <t xml:space="preserve">กจ 4484 พะเยา รหัสครุภัณฑ์ </t>
  </si>
  <si>
    <t>รหัสครุภัณฑ์ 026-65-0001</t>
  </si>
  <si>
    <t>อนุรักษ์ออโต้เซอร์วิส</t>
  </si>
  <si>
    <t>41,412.00 บาท</t>
  </si>
  <si>
    <t>เดือนกันยายน 2568</t>
  </si>
  <si>
    <t>16,632.00 บาท</t>
  </si>
  <si>
    <t>792.00 บาท</t>
  </si>
  <si>
    <t>จัดซื้อวัสดุสำนักงาน 9 รายการ</t>
  </si>
  <si>
    <t>39,995.00  บาท</t>
  </si>
  <si>
    <t>จัดซื้อกระจกจราจรชนิดโพลีคาร์บอเนต</t>
  </si>
  <si>
    <t>จำนวน 11 อัน</t>
  </si>
  <si>
    <t>ร้านวชิระ</t>
  </si>
  <si>
    <t>49,000.00 บาท</t>
  </si>
  <si>
    <t>จัดซื้อยางรถยนต์สำหรับรถส่วนกลาง</t>
  </si>
  <si>
    <t>81-1313 พะเยา รหัสครุภัณฑ์</t>
  </si>
  <si>
    <t>012-61-0001</t>
  </si>
  <si>
    <t>45,000.00 บาท</t>
  </si>
  <si>
    <t>จัดซื้อหินคลุกซ่อมแซมถนนสายการเกษตร</t>
  </si>
  <si>
    <t>บ้านสันสลี หมู่ที่ 7 ต.เจริญราษฎร์</t>
  </si>
  <si>
    <t>ปอนด์ ปลื้ม วัสดุก่อสร้าง</t>
  </si>
  <si>
    <t>จัดซื้อวัสดุก่อสร้าง 7 รายการ</t>
  </si>
  <si>
    <t>11,989.00 บาท</t>
  </si>
  <si>
    <t>69/2568</t>
  </si>
  <si>
    <t>จัดซื้อหญ้าเทียม (ศพด.วัดศรีเกิด)</t>
  </si>
  <si>
    <t>ร้านหญ้าเชียงราย</t>
  </si>
  <si>
    <t>70/2568</t>
  </si>
  <si>
    <t>จ้างเหมาเครื่องจักร (รถแบ็คโฮ) ขุดเปิด</t>
  </si>
  <si>
    <t>ทางน้ำบริเวณนา นายสงกรานต์  ชัยญา</t>
  </si>
  <si>
    <t>หมู่ที่ 7 ต.เจริญราษฎร์</t>
  </si>
  <si>
    <t>9,500.00 บาท</t>
  </si>
  <si>
    <t xml:space="preserve">ทางน้ำบริเวณสวนนางบำรุง  ดิษฐ์ศรี </t>
  </si>
  <si>
    <t>หมู่ที่ 2 ต.เจริญราษฎร์</t>
  </si>
  <si>
    <t>19,000.00 บาท</t>
  </si>
  <si>
    <t>จัดซื้อจักรยานขาไถ พร้อมอุปกรณ์เซฟตี้</t>
  </si>
  <si>
    <t>หจก.พงษ์ศักดิ์ เครื่องเขียน</t>
  </si>
  <si>
    <t>6,530.00 บาท</t>
  </si>
  <si>
    <t>สรุปผลการจัดซื้อจัดจ้าง ประจำปีงบประมาณ พ.ศ. 2568 ภาพรวม</t>
  </si>
  <si>
    <t>วิธีประกาศเชิญชวนทั่วไป</t>
  </si>
  <si>
    <t>e-market</t>
  </si>
  <si>
    <t>วิธีคัดเลือก</t>
  </si>
  <si>
    <t>วิธีเฉพาะเจาะจง</t>
  </si>
  <si>
    <t>โครงการที่จัดซื้อจัดจ้าง</t>
  </si>
  <si>
    <t>งบประมาณ</t>
  </si>
  <si>
    <t>ปัญหา/อุปสรรค</t>
  </si>
  <si>
    <t>ข้อเสนอแนะ</t>
  </si>
  <si>
    <t>4 โครงการ</t>
  </si>
  <si>
    <t>245 โครงการ</t>
  </si>
  <si>
    <t>-</t>
  </si>
  <si>
    <t>1. ระบบ e-GP ไม่เสถียรในช่วงเวลาที่มีการใช้งานพร้อมกันจำนวนมาก</t>
  </si>
  <si>
    <t>1. ควรปรับปรุงระบบให้มีความเสถียรมากขึ้น</t>
  </si>
  <si>
    <t>มีการเปลี่ยนแปลงบ่อยครั้ง ทำให้เจ้าหน้าที่และผู้บริหารเกิดความสับสน</t>
  </si>
  <si>
    <t xml:space="preserve">2. มีขั้นตอนการทำงานยุ่งยาก มีรายละเอียดมาก ประกอบกับมีกฎหมายและหนังสือสั่งการ </t>
  </si>
  <si>
    <t xml:space="preserve">ส่งผลให้ได้พัสดุไม่ทันต่อการใช้งานและมีผลกระทบต่อการเบิกจ่ายเงินงบประมาณ </t>
  </si>
  <si>
    <t xml:space="preserve">3. เจ้าของงบประมาณไม่ได้วางแผนล่วงหน้าและเผื่อระยะเวลาสำหรับการจัดซื้อจัดจ้าง  </t>
  </si>
  <si>
    <t>2. จัดอบรมให้ความรู้ความเข้าใจกับผู้ปฎิบัติงานด้านพัสดุ เพื่อให้สามารถดำเนินการ</t>
  </si>
  <si>
    <t>ได้อย่างถูกต้อง ลดปัญหาข้อผิดพลาด</t>
  </si>
  <si>
    <t>3. เจ้าของงบประมาณที่ต้องการใช้พัสดุ ต้องวางแผนการใช้พัสดุล่วงหน้าโดยรวมระยะเวลา</t>
  </si>
  <si>
    <t>สำหรับการจัดซื้อจัดจ้าง เพื่อให้ได้พัสดุทันเวลาความต้องการในการปฎิบัติงาน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</si>
</sst>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u/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4"/>
      <color theme="1"/>
      <name val="TH SarabunIT๙"/>
      <family val="2"/>
    </font>
    <font>
      <sz val="14"/>
      <color rgb="FFFF0000"/>
      <name val="TH SarabunIT๙"/>
      <family val="2"/>
    </font>
    <font>
      <sz val="14"/>
      <color theme="1"/>
      <name val="TH SarabunIT๙"/>
      <family val="2"/>
      <charset val="222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368">
    <xf numFmtId="0" fontId="0" fillId="0" borderId="0" xfId="0"/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87" fontId="1" fillId="0" borderId="0" xfId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187" fontId="1" fillId="0" borderId="0" xfId="1" applyFont="1" applyAlignment="1"/>
    <xf numFmtId="187" fontId="4" fillId="0" borderId="5" xfId="1" applyFont="1" applyBorder="1" applyAlignment="1">
      <alignment vertical="center" wrapText="1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187" fontId="4" fillId="0" borderId="11" xfId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87" fontId="1" fillId="0" borderId="9" xfId="1" applyFont="1" applyFill="1" applyBorder="1" applyAlignment="1">
      <alignment horizontal="center"/>
    </xf>
    <xf numFmtId="15" fontId="1" fillId="0" borderId="7" xfId="0" applyNumberFormat="1" applyFont="1" applyBorder="1" applyAlignment="1">
      <alignment horizontal="center"/>
    </xf>
    <xf numFmtId="0" fontId="1" fillId="0" borderId="9" xfId="0" applyFont="1" applyBorder="1"/>
    <xf numFmtId="0" fontId="4" fillId="0" borderId="7" xfId="0" applyFont="1" applyBorder="1" applyAlignment="1">
      <alignment horizontal="center" vertical="center"/>
    </xf>
    <xf numFmtId="187" fontId="1" fillId="0" borderId="7" xfId="1" applyFont="1" applyFill="1" applyBorder="1" applyAlignment="1">
      <alignment horizontal="center"/>
    </xf>
    <xf numFmtId="187" fontId="1" fillId="2" borderId="7" xfId="1" applyFont="1" applyFill="1" applyBorder="1" applyAlignment="1">
      <alignment horizontal="center"/>
    </xf>
    <xf numFmtId="187" fontId="1" fillId="2" borderId="7" xfId="1" applyFont="1" applyFill="1" applyBorder="1" applyAlignment="1"/>
    <xf numFmtId="187" fontId="1" fillId="2" borderId="14" xfId="1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187" fontId="1" fillId="2" borderId="8" xfId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187" fontId="1" fillId="0" borderId="7" xfId="1" applyFont="1" applyFill="1" applyBorder="1" applyAlignment="1">
      <alignment horizontal="right"/>
    </xf>
    <xf numFmtId="187" fontId="1" fillId="0" borderId="8" xfId="1" applyFont="1" applyFill="1" applyBorder="1" applyAlignment="1">
      <alignment horizontal="center"/>
    </xf>
    <xf numFmtId="0" fontId="1" fillId="0" borderId="14" xfId="0" applyFont="1" applyBorder="1"/>
    <xf numFmtId="0" fontId="4" fillId="0" borderId="5" xfId="0" applyFont="1" applyBorder="1" applyAlignment="1">
      <alignment horizontal="center" vertical="center"/>
    </xf>
    <xf numFmtId="0" fontId="1" fillId="0" borderId="20" xfId="0" applyFont="1" applyBorder="1"/>
    <xf numFmtId="0" fontId="1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87" fontId="1" fillId="0" borderId="15" xfId="1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15" fontId="1" fillId="0" borderId="26" xfId="0" applyNumberFormat="1" applyFont="1" applyBorder="1" applyAlignment="1">
      <alignment horizontal="center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187" fontId="4" fillId="0" borderId="25" xfId="1" applyFont="1" applyFill="1" applyBorder="1" applyAlignment="1"/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87" fontId="1" fillId="0" borderId="11" xfId="1" applyFont="1" applyFill="1" applyBorder="1" applyAlignment="1">
      <alignment horizontal="right"/>
    </xf>
    <xf numFmtId="0" fontId="1" fillId="0" borderId="14" xfId="0" applyFont="1" applyBorder="1" applyAlignment="1">
      <alignment horizontal="left" vertical="center"/>
    </xf>
    <xf numFmtId="187" fontId="1" fillId="0" borderId="11" xfId="1" applyFont="1" applyBorder="1" applyAlignment="1">
      <alignment vertical="center" wrapText="1"/>
    </xf>
    <xf numFmtId="187" fontId="1" fillId="0" borderId="11" xfId="1" applyFont="1" applyBorder="1" applyAlignment="1">
      <alignment horizontal="center" vertical="center"/>
    </xf>
    <xf numFmtId="187" fontId="4" fillId="0" borderId="7" xfId="1" applyFont="1" applyBorder="1" applyAlignment="1">
      <alignment vertical="center" wrapText="1"/>
    </xf>
    <xf numFmtId="187" fontId="1" fillId="0" borderId="7" xfId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87" fontId="1" fillId="0" borderId="13" xfId="1" applyFont="1" applyBorder="1" applyAlignment="1">
      <alignment horizontal="center" vertical="center"/>
    </xf>
    <xf numFmtId="0" fontId="1" fillId="0" borderId="18" xfId="0" applyFont="1" applyBorder="1"/>
    <xf numFmtId="15" fontId="1" fillId="2" borderId="7" xfId="0" applyNumberFormat="1" applyFont="1" applyFill="1" applyBorder="1" applyAlignment="1">
      <alignment horizontal="center"/>
    </xf>
    <xf numFmtId="0" fontId="1" fillId="2" borderId="8" xfId="0" applyFont="1" applyFill="1" applyBorder="1"/>
    <xf numFmtId="187" fontId="1" fillId="2" borderId="7" xfId="1" applyFont="1" applyFill="1" applyBorder="1" applyAlignment="1">
      <alignment horizontal="right"/>
    </xf>
    <xf numFmtId="187" fontId="1" fillId="2" borderId="9" xfId="1" applyFont="1" applyFill="1" applyBorder="1" applyAlignment="1"/>
    <xf numFmtId="187" fontId="1" fillId="2" borderId="9" xfId="1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187" fontId="1" fillId="0" borderId="7" xfId="1" applyFont="1" applyBorder="1" applyAlignment="1">
      <alignment vertical="center" wrapText="1"/>
    </xf>
    <xf numFmtId="187" fontId="1" fillId="0" borderId="15" xfId="1" applyFont="1" applyBorder="1" applyAlignment="1">
      <alignment horizontal="center" vertical="center"/>
    </xf>
    <xf numFmtId="187" fontId="1" fillId="2" borderId="20" xfId="1" applyFont="1" applyFill="1" applyBorder="1" applyAlignment="1"/>
    <xf numFmtId="15" fontId="1" fillId="2" borderId="9" xfId="0" applyNumberFormat="1" applyFont="1" applyFill="1" applyBorder="1" applyAlignment="1">
      <alignment horizontal="center"/>
    </xf>
    <xf numFmtId="187" fontId="1" fillId="2" borderId="18" xfId="1" applyFont="1" applyFill="1" applyBorder="1" applyAlignment="1"/>
    <xf numFmtId="0" fontId="1" fillId="2" borderId="18" xfId="0" applyFont="1" applyFill="1" applyBorder="1" applyAlignment="1">
      <alignment horizontal="center"/>
    </xf>
    <xf numFmtId="15" fontId="1" fillId="0" borderId="11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5" fontId="1" fillId="0" borderId="7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187" fontId="1" fillId="0" borderId="9" xfId="1" applyFont="1" applyBorder="1" applyAlignment="1">
      <alignment vertical="center" wrapText="1"/>
    </xf>
    <xf numFmtId="187" fontId="1" fillId="0" borderId="9" xfId="1" applyFont="1" applyBorder="1" applyAlignment="1">
      <alignment horizontal="center" vertical="center"/>
    </xf>
    <xf numFmtId="187" fontId="1" fillId="0" borderId="17" xfId="1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187" fontId="4" fillId="0" borderId="9" xfId="1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87" fontId="4" fillId="0" borderId="8" xfId="1" applyFont="1" applyBorder="1" applyAlignment="1">
      <alignment vertical="center" wrapText="1"/>
    </xf>
    <xf numFmtId="187" fontId="1" fillId="0" borderId="8" xfId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87" fontId="1" fillId="0" borderId="15" xfId="1" applyFont="1" applyFill="1" applyBorder="1" applyAlignment="1">
      <alignment horizontal="right"/>
    </xf>
    <xf numFmtId="15" fontId="1" fillId="0" borderId="9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/>
    </xf>
    <xf numFmtId="187" fontId="1" fillId="0" borderId="8" xfId="1" applyFont="1" applyBorder="1" applyAlignment="1">
      <alignment vertical="center" wrapText="1"/>
    </xf>
    <xf numFmtId="187" fontId="1" fillId="0" borderId="21" xfId="1" applyFont="1" applyFill="1" applyBorder="1" applyAlignment="1">
      <alignment horizontal="center"/>
    </xf>
    <xf numFmtId="187" fontId="1" fillId="0" borderId="8" xfId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87" fontId="4" fillId="0" borderId="6" xfId="1" applyFont="1" applyBorder="1" applyAlignment="1">
      <alignment vertical="center" wrapText="1"/>
    </xf>
    <xf numFmtId="15" fontId="1" fillId="0" borderId="8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187" fontId="4" fillId="0" borderId="29" xfId="1" applyFont="1" applyFill="1" applyBorder="1" applyAlignment="1"/>
    <xf numFmtId="0" fontId="1" fillId="0" borderId="29" xfId="0" applyFont="1" applyBorder="1" applyAlignment="1">
      <alignment horizontal="center"/>
    </xf>
    <xf numFmtId="15" fontId="1" fillId="0" borderId="30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187" fontId="1" fillId="0" borderId="19" xfId="1" applyFont="1" applyBorder="1" applyAlignment="1">
      <alignment horizontal="center" vertical="center"/>
    </xf>
    <xf numFmtId="187" fontId="4" fillId="0" borderId="15" xfId="1" applyFont="1" applyBorder="1" applyAlignment="1">
      <alignment horizontal="center" vertical="center"/>
    </xf>
    <xf numFmtId="187" fontId="1" fillId="0" borderId="14" xfId="1" applyFont="1" applyBorder="1" applyAlignment="1">
      <alignment vertical="center" wrapText="1"/>
    </xf>
    <xf numFmtId="15" fontId="1" fillId="0" borderId="15" xfId="0" applyNumberFormat="1" applyFont="1" applyBorder="1" applyAlignment="1">
      <alignment horizontal="center" vertical="center"/>
    </xf>
    <xf numFmtId="187" fontId="1" fillId="0" borderId="21" xfId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15" fontId="1" fillId="0" borderId="21" xfId="0" applyNumberFormat="1" applyFont="1" applyBorder="1" applyAlignment="1">
      <alignment horizontal="center" vertical="center"/>
    </xf>
    <xf numFmtId="187" fontId="1" fillId="0" borderId="21" xfId="1" applyFont="1" applyFill="1" applyBorder="1" applyAlignment="1">
      <alignment horizontal="right"/>
    </xf>
    <xf numFmtId="187" fontId="4" fillId="0" borderId="21" xfId="1" applyFont="1" applyBorder="1" applyAlignment="1">
      <alignment horizontal="center" vertical="center"/>
    </xf>
    <xf numFmtId="15" fontId="1" fillId="2" borderId="7" xfId="0" applyNumberFormat="1" applyFont="1" applyFill="1" applyBorder="1" applyAlignment="1">
      <alignment horizontal="center" vertical="center"/>
    </xf>
    <xf numFmtId="187" fontId="1" fillId="2" borderId="15" xfId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187" fontId="1" fillId="0" borderId="17" xfId="1" applyFont="1" applyFill="1" applyBorder="1" applyAlignment="1">
      <alignment horizontal="center"/>
    </xf>
    <xf numFmtId="187" fontId="1" fillId="0" borderId="17" xfId="1" applyFont="1" applyFill="1" applyBorder="1" applyAlignment="1">
      <alignment horizontal="right"/>
    </xf>
    <xf numFmtId="15" fontId="1" fillId="0" borderId="17" xfId="0" applyNumberFormat="1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187" fontId="1" fillId="2" borderId="0" xfId="1" applyFont="1" applyFill="1" applyBorder="1" applyAlignment="1"/>
    <xf numFmtId="0" fontId="1" fillId="2" borderId="6" xfId="0" applyFont="1" applyFill="1" applyBorder="1"/>
    <xf numFmtId="187" fontId="1" fillId="2" borderId="22" xfId="1" applyFont="1" applyFill="1" applyBorder="1" applyAlignment="1"/>
    <xf numFmtId="187" fontId="1" fillId="2" borderId="6" xfId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87" fontId="1" fillId="0" borderId="6" xfId="1" applyFont="1" applyFill="1" applyBorder="1" applyAlignment="1">
      <alignment horizontal="right"/>
    </xf>
    <xf numFmtId="15" fontId="1" fillId="0" borderId="6" xfId="0" applyNumberFormat="1" applyFont="1" applyBorder="1" applyAlignment="1">
      <alignment horizontal="center" vertical="center"/>
    </xf>
    <xf numFmtId="187" fontId="1" fillId="2" borderId="15" xfId="1" applyFont="1" applyFill="1" applyBorder="1" applyAlignment="1">
      <alignment horizontal="right"/>
    </xf>
    <xf numFmtId="187" fontId="1" fillId="2" borderId="15" xfId="1" applyFont="1" applyFill="1" applyBorder="1" applyAlignment="1"/>
    <xf numFmtId="0" fontId="1" fillId="2" borderId="11" xfId="0" applyFont="1" applyFill="1" applyBorder="1"/>
    <xf numFmtId="187" fontId="1" fillId="2" borderId="11" xfId="1" applyFont="1" applyFill="1" applyBorder="1" applyAlignment="1">
      <alignment horizontal="center"/>
    </xf>
    <xf numFmtId="187" fontId="1" fillId="2" borderId="21" xfId="1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5" fontId="1" fillId="2" borderId="8" xfId="0" applyNumberFormat="1" applyFont="1" applyFill="1" applyBorder="1" applyAlignment="1">
      <alignment horizontal="center" vertical="center"/>
    </xf>
    <xf numFmtId="187" fontId="1" fillId="2" borderId="17" xfId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15" fontId="1" fillId="2" borderId="9" xfId="0" applyNumberFormat="1" applyFont="1" applyFill="1" applyBorder="1" applyAlignment="1">
      <alignment horizontal="center" vertical="center"/>
    </xf>
    <xf numFmtId="0" fontId="1" fillId="0" borderId="20" xfId="0" applyFont="1" applyBorder="1" applyAlignment="1">
      <alignment horizontal="left"/>
    </xf>
    <xf numFmtId="187" fontId="1" fillId="2" borderId="8" xfId="1" applyFont="1" applyFill="1" applyBorder="1" applyAlignment="1"/>
    <xf numFmtId="187" fontId="1" fillId="0" borderId="16" xfId="1" applyFont="1" applyBorder="1" applyAlignment="1">
      <alignment horizontal="center" vertical="center"/>
    </xf>
    <xf numFmtId="187" fontId="1" fillId="0" borderId="17" xfId="1" applyFont="1" applyBorder="1" applyAlignment="1">
      <alignment horizontal="center"/>
    </xf>
    <xf numFmtId="187" fontId="1" fillId="0" borderId="20" xfId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187" fontId="1" fillId="0" borderId="27" xfId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17" fontId="1" fillId="0" borderId="7" xfId="0" applyNumberFormat="1" applyFont="1" applyBorder="1" applyAlignment="1">
      <alignment horizontal="center" vertical="center"/>
    </xf>
    <xf numFmtId="187" fontId="4" fillId="0" borderId="17" xfId="1" applyFont="1" applyBorder="1" applyAlignment="1">
      <alignment horizontal="center" vertical="center"/>
    </xf>
    <xf numFmtId="187" fontId="7" fillId="0" borderId="8" xfId="1" applyFont="1" applyBorder="1" applyAlignment="1">
      <alignment vertical="center" wrapText="1"/>
    </xf>
    <xf numFmtId="187" fontId="3" fillId="0" borderId="27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87" fontId="7" fillId="0" borderId="21" xfId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15" fontId="5" fillId="2" borderId="7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187" fontId="7" fillId="0" borderId="7" xfId="1" applyFont="1" applyBorder="1" applyAlignment="1">
      <alignment vertical="center" wrapText="1"/>
    </xf>
    <xf numFmtId="187" fontId="3" fillId="0" borderId="19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87" fontId="7" fillId="0" borderId="15" xfId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87" fontId="7" fillId="0" borderId="9" xfId="1" applyFont="1" applyBorder="1" applyAlignment="1">
      <alignment vertical="center" wrapText="1"/>
    </xf>
    <xf numFmtId="187" fontId="3" fillId="0" borderId="16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187" fontId="7" fillId="0" borderId="17" xfId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187" fontId="1" fillId="2" borderId="0" xfId="1" applyFont="1" applyFill="1" applyAlignment="1">
      <alignment horizontal="right"/>
    </xf>
    <xf numFmtId="187" fontId="4" fillId="2" borderId="23" xfId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187" fontId="1" fillId="2" borderId="11" xfId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15" fontId="1" fillId="2" borderId="10" xfId="0" applyNumberFormat="1" applyFont="1" applyFill="1" applyBorder="1" applyAlignment="1">
      <alignment horizontal="center"/>
    </xf>
    <xf numFmtId="187" fontId="4" fillId="2" borderId="7" xfId="1" applyFont="1" applyFill="1" applyBorder="1" applyAlignment="1">
      <alignment horizontal="center" vertical="center"/>
    </xf>
    <xf numFmtId="187" fontId="1" fillId="2" borderId="7" xfId="1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5" fontId="1" fillId="2" borderId="8" xfId="0" applyNumberFormat="1" applyFont="1" applyFill="1" applyBorder="1" applyAlignment="1">
      <alignment horizontal="center"/>
    </xf>
    <xf numFmtId="12" fontId="1" fillId="0" borderId="7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horizontal="left"/>
    </xf>
    <xf numFmtId="187" fontId="1" fillId="2" borderId="8" xfId="1" applyFont="1" applyFill="1" applyBorder="1" applyAlignment="1">
      <alignment horizontal="right"/>
    </xf>
    <xf numFmtId="187" fontId="1" fillId="2" borderId="9" xfId="1" applyFont="1" applyFill="1" applyBorder="1" applyAlignment="1">
      <alignment horizontal="right"/>
    </xf>
    <xf numFmtId="0" fontId="5" fillId="2" borderId="7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187" fontId="1" fillId="2" borderId="6" xfId="1" applyFont="1" applyFill="1" applyBorder="1" applyAlignment="1">
      <alignment horizontal="right"/>
    </xf>
    <xf numFmtId="187" fontId="4" fillId="2" borderId="29" xfId="1" applyFont="1" applyFill="1" applyBorder="1" applyAlignment="1"/>
    <xf numFmtId="187" fontId="1" fillId="2" borderId="0" xfId="1" applyFont="1" applyFill="1" applyAlignment="1">
      <alignment horizontal="left"/>
    </xf>
    <xf numFmtId="0" fontId="1" fillId="0" borderId="32" xfId="0" applyFont="1" applyBorder="1" applyAlignment="1">
      <alignment horizontal="center" vertical="center"/>
    </xf>
    <xf numFmtId="0" fontId="1" fillId="2" borderId="32" xfId="0" applyFont="1" applyFill="1" applyBorder="1"/>
    <xf numFmtId="187" fontId="1" fillId="2" borderId="32" xfId="1" applyFont="1" applyFill="1" applyBorder="1" applyAlignment="1"/>
    <xf numFmtId="0" fontId="1" fillId="2" borderId="32" xfId="0" applyFont="1" applyFill="1" applyBorder="1" applyAlignment="1">
      <alignment horizontal="center"/>
    </xf>
    <xf numFmtId="0" fontId="1" fillId="0" borderId="32" xfId="0" applyFont="1" applyBorder="1" applyAlignment="1">
      <alignment horizontal="center"/>
    </xf>
    <xf numFmtId="15" fontId="1" fillId="2" borderId="32" xfId="0" applyNumberFormat="1" applyFont="1" applyFill="1" applyBorder="1" applyAlignment="1">
      <alignment horizontal="center"/>
    </xf>
    <xf numFmtId="187" fontId="1" fillId="0" borderId="9" xfId="1" applyFont="1" applyFill="1" applyBorder="1" applyAlignment="1">
      <alignment horizontal="right"/>
    </xf>
    <xf numFmtId="17" fontId="1" fillId="0" borderId="7" xfId="0" applyNumberFormat="1" applyFont="1" applyBorder="1"/>
    <xf numFmtId="0" fontId="1" fillId="0" borderId="31" xfId="0" applyFont="1" applyBorder="1" applyAlignment="1">
      <alignment horizontal="center" vertical="center"/>
    </xf>
    <xf numFmtId="15" fontId="1" fillId="2" borderId="31" xfId="0" applyNumberFormat="1" applyFont="1" applyFill="1" applyBorder="1" applyAlignment="1">
      <alignment horizontal="center" vertical="center"/>
    </xf>
    <xf numFmtId="187" fontId="1" fillId="2" borderId="17" xfId="1" applyFont="1" applyFill="1" applyBorder="1" applyAlignment="1"/>
    <xf numFmtId="0" fontId="5" fillId="2" borderId="9" xfId="0" applyFont="1" applyFill="1" applyBorder="1" applyAlignment="1">
      <alignment horizontal="center"/>
    </xf>
    <xf numFmtId="187" fontId="1" fillId="2" borderId="14" xfId="1" applyFont="1" applyFill="1" applyBorder="1" applyAlignment="1">
      <alignment horizontal="center"/>
    </xf>
    <xf numFmtId="0" fontId="1" fillId="0" borderId="14" xfId="0" applyFont="1" applyBorder="1" applyAlignment="1">
      <alignment vertical="center"/>
    </xf>
    <xf numFmtId="0" fontId="8" fillId="0" borderId="0" xfId="0" applyFont="1"/>
    <xf numFmtId="49" fontId="1" fillId="0" borderId="7" xfId="0" applyNumberFormat="1" applyFont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187" fontId="1" fillId="0" borderId="7" xfId="1" applyFont="1" applyFill="1" applyBorder="1" applyAlignment="1">
      <alignment horizontal="center" wrapText="1"/>
    </xf>
    <xf numFmtId="187" fontId="1" fillId="0" borderId="15" xfId="1" applyFont="1" applyBorder="1" applyAlignment="1"/>
    <xf numFmtId="187" fontId="1" fillId="0" borderId="7" xfId="1" applyFont="1" applyBorder="1" applyAlignment="1">
      <alignment horizontal="center"/>
    </xf>
    <xf numFmtId="0" fontId="1" fillId="0" borderId="15" xfId="0" applyFont="1" applyBorder="1" applyAlignment="1">
      <alignment horizontal="right"/>
    </xf>
    <xf numFmtId="15" fontId="1" fillId="0" borderId="21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5" fillId="2" borderId="14" xfId="0" applyFont="1" applyFill="1" applyBorder="1" applyAlignment="1">
      <alignment horizontal="left" vertical="center"/>
    </xf>
    <xf numFmtId="3" fontId="1" fillId="0" borderId="15" xfId="0" applyNumberFormat="1" applyFont="1" applyBorder="1" applyAlignment="1">
      <alignment horizontal="center"/>
    </xf>
    <xf numFmtId="15" fontId="5" fillId="0" borderId="7" xfId="0" applyNumberFormat="1" applyFont="1" applyBorder="1" applyAlignment="1">
      <alignment horizontal="center" vertical="center"/>
    </xf>
    <xf numFmtId="187" fontId="1" fillId="0" borderId="20" xfId="1" applyFont="1" applyBorder="1" applyAlignment="1">
      <alignment horizontal="center"/>
    </xf>
    <xf numFmtId="0" fontId="1" fillId="2" borderId="18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right"/>
    </xf>
    <xf numFmtId="0" fontId="4" fillId="2" borderId="23" xfId="0" applyFont="1" applyFill="1" applyBorder="1" applyAlignment="1">
      <alignment horizontal="center" vertical="center"/>
    </xf>
    <xf numFmtId="187" fontId="1" fillId="2" borderId="11" xfId="1" applyFont="1" applyFill="1" applyBorder="1" applyAlignment="1">
      <alignment horizontal="right"/>
    </xf>
    <xf numFmtId="187" fontId="4" fillId="2" borderId="25" xfId="1" applyFont="1" applyFill="1" applyBorder="1" applyAlignment="1"/>
    <xf numFmtId="0" fontId="1" fillId="2" borderId="0" xfId="0" applyFont="1" applyFill="1" applyAlignment="1">
      <alignment horizontal="left"/>
    </xf>
    <xf numFmtId="187" fontId="1" fillId="0" borderId="7" xfId="1" applyFont="1" applyBorder="1" applyAlignment="1"/>
    <xf numFmtId="15" fontId="5" fillId="2" borderId="9" xfId="0" applyNumberFormat="1" applyFont="1" applyFill="1" applyBorder="1" applyAlignment="1">
      <alignment horizontal="center"/>
    </xf>
    <xf numFmtId="15" fontId="5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/>
    </xf>
    <xf numFmtId="15" fontId="5" fillId="2" borderId="7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/>
    </xf>
    <xf numFmtId="187" fontId="1" fillId="0" borderId="0" xfId="0" applyNumberFormat="1" applyFont="1"/>
    <xf numFmtId="187" fontId="1" fillId="2" borderId="34" xfId="1" applyFont="1" applyFill="1" applyBorder="1" applyAlignment="1"/>
    <xf numFmtId="15" fontId="1" fillId="2" borderId="32" xfId="0" applyNumberFormat="1" applyFont="1" applyFill="1" applyBorder="1" applyAlignment="1">
      <alignment horizontal="center" vertical="center"/>
    </xf>
    <xf numFmtId="187" fontId="1" fillId="2" borderId="18" xfId="1" applyFont="1" applyFill="1" applyBorder="1" applyAlignment="1">
      <alignment horizontal="center"/>
    </xf>
    <xf numFmtId="0" fontId="1" fillId="0" borderId="34" xfId="0" applyFont="1" applyBorder="1"/>
    <xf numFmtId="187" fontId="1" fillId="2" borderId="32" xfId="1" applyFont="1" applyFill="1" applyBorder="1" applyAlignment="1">
      <alignment horizontal="center"/>
    </xf>
    <xf numFmtId="187" fontId="1" fillId="2" borderId="34" xfId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15" fontId="5" fillId="2" borderId="32" xfId="0" applyNumberFormat="1" applyFont="1" applyFill="1" applyBorder="1" applyAlignment="1">
      <alignment horizontal="center" vertical="center"/>
    </xf>
    <xf numFmtId="0" fontId="1" fillId="0" borderId="32" xfId="0" applyFont="1" applyBorder="1"/>
    <xf numFmtId="187" fontId="1" fillId="0" borderId="32" xfId="1" applyFont="1" applyFill="1" applyBorder="1" applyAlignment="1">
      <alignment horizontal="center"/>
    </xf>
    <xf numFmtId="187" fontId="1" fillId="0" borderId="32" xfId="1" applyFont="1" applyFill="1" applyBorder="1" applyAlignment="1">
      <alignment horizontal="right"/>
    </xf>
    <xf numFmtId="187" fontId="1" fillId="2" borderId="17" xfId="1" applyFont="1" applyFill="1" applyBorder="1" applyAlignment="1">
      <alignment horizontal="right"/>
    </xf>
    <xf numFmtId="187" fontId="1" fillId="2" borderId="14" xfId="1" applyFont="1" applyFill="1" applyBorder="1" applyAlignment="1">
      <alignment horizontal="center" vertical="center"/>
    </xf>
    <xf numFmtId="187" fontId="1" fillId="2" borderId="21" xfId="1" applyFont="1" applyFill="1" applyBorder="1" applyAlignment="1">
      <alignment horizontal="right"/>
    </xf>
    <xf numFmtId="187" fontId="1" fillId="2" borderId="17" xfId="1" applyFont="1" applyFill="1" applyBorder="1" applyAlignment="1">
      <alignment horizontal="center" vertical="center"/>
    </xf>
    <xf numFmtId="187" fontId="1" fillId="2" borderId="15" xfId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/>
    </xf>
    <xf numFmtId="0" fontId="1" fillId="0" borderId="32" xfId="0" applyFont="1" applyBorder="1" applyAlignment="1">
      <alignment horizontal="left" vertical="center"/>
    </xf>
    <xf numFmtId="187" fontId="1" fillId="0" borderId="32" xfId="1" applyFont="1" applyBorder="1" applyAlignment="1">
      <alignment vertical="center" wrapText="1"/>
    </xf>
    <xf numFmtId="187" fontId="1" fillId="0" borderId="32" xfId="1" applyFont="1" applyBorder="1" applyAlignment="1">
      <alignment horizontal="center" vertical="center"/>
    </xf>
    <xf numFmtId="187" fontId="1" fillId="2" borderId="32" xfId="1" applyFont="1" applyFill="1" applyBorder="1" applyAlignment="1">
      <alignment horizontal="center" vertical="center"/>
    </xf>
    <xf numFmtId="15" fontId="1" fillId="0" borderId="32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187" fontId="1" fillId="2" borderId="32" xfId="1" applyFont="1" applyFill="1" applyBorder="1" applyAlignment="1">
      <alignment horizontal="right"/>
    </xf>
    <xf numFmtId="15" fontId="1" fillId="0" borderId="36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87" fontId="9" fillId="0" borderId="7" xfId="1" applyFont="1" applyBorder="1" applyAlignment="1">
      <alignment vertical="center" wrapText="1"/>
    </xf>
    <xf numFmtId="187" fontId="9" fillId="0" borderId="7" xfId="1" applyFont="1" applyBorder="1" applyAlignment="1">
      <alignment horizontal="center" vertical="center"/>
    </xf>
    <xf numFmtId="187" fontId="9" fillId="0" borderId="15" xfId="1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15" fontId="1" fillId="0" borderId="29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5" fontId="3" fillId="0" borderId="7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187" fontId="1" fillId="2" borderId="19" xfId="1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187" fontId="4" fillId="0" borderId="10" xfId="1" applyFont="1" applyBorder="1" applyAlignment="1">
      <alignment vertical="center" wrapText="1"/>
    </xf>
    <xf numFmtId="187" fontId="1" fillId="0" borderId="38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187" fontId="4" fillId="0" borderId="39" xfId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15" fontId="1" fillId="0" borderId="10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87" fontId="1" fillId="0" borderId="22" xfId="1" applyFont="1" applyBorder="1" applyAlignment="1">
      <alignment horizontal="center" vertical="center"/>
    </xf>
    <xf numFmtId="187" fontId="4" fillId="0" borderId="4" xfId="1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187" fontId="1" fillId="0" borderId="14" xfId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187" fontId="7" fillId="0" borderId="10" xfId="1" applyFont="1" applyBorder="1" applyAlignment="1">
      <alignment vertical="center" wrapText="1"/>
    </xf>
    <xf numFmtId="187" fontId="3" fillId="0" borderId="38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187" fontId="7" fillId="0" borderId="39" xfId="1" applyFont="1" applyBorder="1" applyAlignment="1">
      <alignment horizontal="center" vertical="center"/>
    </xf>
    <xf numFmtId="0" fontId="1" fillId="0" borderId="37" xfId="0" applyFont="1" applyBorder="1" applyAlignment="1">
      <alignment horizontal="center"/>
    </xf>
    <xf numFmtId="15" fontId="3" fillId="0" borderId="10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left" vertical="center"/>
    </xf>
    <xf numFmtId="187" fontId="1" fillId="0" borderId="10" xfId="1" applyFont="1" applyBorder="1" applyAlignment="1">
      <alignment vertical="center" wrapText="1"/>
    </xf>
    <xf numFmtId="187" fontId="1" fillId="0" borderId="10" xfId="1" applyFont="1" applyBorder="1" applyAlignment="1">
      <alignment horizontal="center" vertical="center"/>
    </xf>
    <xf numFmtId="187" fontId="1" fillId="0" borderId="39" xfId="1" applyFont="1" applyBorder="1" applyAlignment="1">
      <alignment horizontal="center" vertical="center"/>
    </xf>
    <xf numFmtId="0" fontId="1" fillId="0" borderId="37" xfId="0" applyFont="1" applyBorder="1"/>
    <xf numFmtId="187" fontId="1" fillId="0" borderId="10" xfId="1" applyFont="1" applyFill="1" applyBorder="1" applyAlignment="1">
      <alignment horizontal="center"/>
    </xf>
    <xf numFmtId="187" fontId="1" fillId="0" borderId="39" xfId="1" applyFont="1" applyFill="1" applyBorder="1" applyAlignment="1">
      <alignment horizontal="center"/>
    </xf>
    <xf numFmtId="0" fontId="1" fillId="0" borderId="39" xfId="0" applyFont="1" applyBorder="1" applyAlignment="1">
      <alignment horizontal="center"/>
    </xf>
    <xf numFmtId="187" fontId="1" fillId="0" borderId="39" xfId="1" applyFont="1" applyFill="1" applyBorder="1" applyAlignment="1">
      <alignment horizontal="right"/>
    </xf>
    <xf numFmtId="0" fontId="3" fillId="0" borderId="11" xfId="0" applyFont="1" applyBorder="1" applyAlignment="1">
      <alignment horizontal="center" vertical="center"/>
    </xf>
    <xf numFmtId="187" fontId="7" fillId="0" borderId="11" xfId="1" applyFont="1" applyBorder="1" applyAlignment="1">
      <alignment vertical="center" wrapText="1"/>
    </xf>
    <xf numFmtId="187" fontId="3" fillId="0" borderId="12" xfId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87" fontId="7" fillId="0" borderId="13" xfId="1" applyFont="1" applyBorder="1" applyAlignment="1">
      <alignment horizontal="center" vertical="center"/>
    </xf>
    <xf numFmtId="0" fontId="11" fillId="0" borderId="0" xfId="0" applyFont="1"/>
    <xf numFmtId="187" fontId="11" fillId="0" borderId="0" xfId="1" applyFont="1"/>
    <xf numFmtId="0" fontId="6" fillId="0" borderId="0" xfId="0" applyFont="1"/>
    <xf numFmtId="187" fontId="6" fillId="0" borderId="0" xfId="1" applyFont="1"/>
    <xf numFmtId="0" fontId="11" fillId="0" borderId="1" xfId="0" applyFont="1" applyBorder="1"/>
    <xf numFmtId="0" fontId="11" fillId="0" borderId="12" xfId="0" applyFont="1" applyBorder="1"/>
    <xf numFmtId="0" fontId="11" fillId="0" borderId="3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40" xfId="0" applyFont="1" applyBorder="1"/>
    <xf numFmtId="187" fontId="11" fillId="0" borderId="40" xfId="1" applyFont="1" applyBorder="1"/>
    <xf numFmtId="187" fontId="11" fillId="0" borderId="2" xfId="1" applyFont="1" applyBorder="1"/>
    <xf numFmtId="187" fontId="11" fillId="0" borderId="0" xfId="1" applyFont="1" applyBorder="1"/>
    <xf numFmtId="187" fontId="11" fillId="0" borderId="13" xfId="1" applyFont="1" applyBorder="1"/>
    <xf numFmtId="0" fontId="11" fillId="0" borderId="22" xfId="0" applyFont="1" applyBorder="1"/>
    <xf numFmtId="187" fontId="11" fillId="0" borderId="22" xfId="1" applyFont="1" applyBorder="1"/>
    <xf numFmtId="187" fontId="11" fillId="0" borderId="4" xfId="1" applyFont="1" applyBorder="1"/>
    <xf numFmtId="0" fontId="12" fillId="0" borderId="5" xfId="0" applyFont="1" applyBorder="1" applyAlignment="1">
      <alignment horizontal="center" vertical="center" wrapText="1"/>
    </xf>
    <xf numFmtId="187" fontId="12" fillId="0" borderId="5" xfId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87" fontId="12" fillId="0" borderId="6" xfId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187" fontId="12" fillId="0" borderId="5" xfId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87" fontId="11" fillId="0" borderId="5" xfId="1" applyFont="1" applyBorder="1" applyAlignment="1">
      <alignment horizontal="center" vertical="center" wrapText="1"/>
    </xf>
    <xf numFmtId="187" fontId="11" fillId="0" borderId="5" xfId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87" fontId="4" fillId="0" borderId="5" xfId="1" applyFont="1" applyBorder="1" applyAlignment="1">
      <alignment horizontal="center" vertical="center"/>
    </xf>
    <xf numFmtId="187" fontId="1" fillId="0" borderId="11" xfId="1" applyFont="1" applyBorder="1" applyAlignment="1">
      <alignment horizontal="center" vertical="center"/>
    </xf>
    <xf numFmtId="187" fontId="1" fillId="0" borderId="6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F2" sqref="F2"/>
    </sheetView>
  </sheetViews>
  <sheetFormatPr defaultColWidth="9.125" defaultRowHeight="20.25" x14ac:dyDescent="0.3"/>
  <cols>
    <col min="1" max="1" width="18.25" style="318" customWidth="1"/>
    <col min="2" max="2" width="14.75" style="318" customWidth="1"/>
    <col min="3" max="3" width="20.875" style="319" customWidth="1"/>
    <col min="4" max="4" width="8.5" style="318" bestFit="1" customWidth="1"/>
    <col min="5" max="5" width="19.25" style="319" customWidth="1"/>
    <col min="6" max="6" width="37.875" style="318" customWidth="1"/>
    <col min="7" max="9" width="9.125" style="318"/>
    <col min="10" max="10" width="17.625" style="319" customWidth="1"/>
    <col min="11" max="11" width="17.75" style="319" customWidth="1"/>
    <col min="12" max="16384" width="9.125" style="318"/>
  </cols>
  <sheetData>
    <row r="1" spans="1:5" x14ac:dyDescent="0.3">
      <c r="A1" s="342" t="s">
        <v>951</v>
      </c>
      <c r="B1" s="342"/>
      <c r="C1" s="342"/>
      <c r="D1" s="342"/>
      <c r="E1" s="342"/>
    </row>
    <row r="3" spans="1:5" x14ac:dyDescent="0.3">
      <c r="A3" s="322"/>
      <c r="B3" s="343" t="s">
        <v>952</v>
      </c>
      <c r="C3" s="344"/>
      <c r="D3" s="345" t="s">
        <v>954</v>
      </c>
      <c r="E3" s="348" t="s">
        <v>955</v>
      </c>
    </row>
    <row r="4" spans="1:5" x14ac:dyDescent="0.3">
      <c r="A4" s="323"/>
      <c r="B4" s="335" t="s">
        <v>953</v>
      </c>
      <c r="C4" s="336" t="s">
        <v>653</v>
      </c>
      <c r="D4" s="346"/>
      <c r="E4" s="349"/>
    </row>
    <row r="5" spans="1:5" x14ac:dyDescent="0.3">
      <c r="A5" s="324"/>
      <c r="B5" s="337"/>
      <c r="C5" s="338"/>
      <c r="D5" s="347"/>
      <c r="E5" s="350"/>
    </row>
    <row r="6" spans="1:5" x14ac:dyDescent="0.3">
      <c r="A6" s="339" t="s">
        <v>956</v>
      </c>
      <c r="B6" s="351" t="s">
        <v>962</v>
      </c>
      <c r="C6" s="352" t="s">
        <v>960</v>
      </c>
      <c r="D6" s="351" t="s">
        <v>962</v>
      </c>
      <c r="E6" s="352" t="s">
        <v>961</v>
      </c>
    </row>
    <row r="7" spans="1:5" x14ac:dyDescent="0.3">
      <c r="A7" s="350"/>
      <c r="B7" s="341"/>
      <c r="C7" s="341"/>
      <c r="D7" s="341"/>
      <c r="E7" s="341"/>
    </row>
    <row r="8" spans="1:5" x14ac:dyDescent="0.3">
      <c r="A8" s="339" t="s">
        <v>957</v>
      </c>
      <c r="B8" s="351" t="s">
        <v>962</v>
      </c>
      <c r="C8" s="352">
        <f>1910000+4237000</f>
        <v>6147000</v>
      </c>
      <c r="D8" s="325"/>
      <c r="E8" s="353">
        <v>6706459.9500000002</v>
      </c>
    </row>
    <row r="9" spans="1:5" x14ac:dyDescent="0.3">
      <c r="A9" s="350"/>
      <c r="B9" s="341"/>
      <c r="C9" s="341"/>
      <c r="D9" s="326"/>
      <c r="E9" s="354"/>
    </row>
    <row r="10" spans="1:5" x14ac:dyDescent="0.3">
      <c r="A10" s="339" t="s">
        <v>958</v>
      </c>
      <c r="B10" s="327" t="s">
        <v>963</v>
      </c>
      <c r="C10" s="328"/>
      <c r="D10" s="327"/>
      <c r="E10" s="329"/>
    </row>
    <row r="11" spans="1:5" x14ac:dyDescent="0.3">
      <c r="A11" s="340"/>
      <c r="B11" s="318" t="s">
        <v>966</v>
      </c>
      <c r="C11" s="330"/>
      <c r="E11" s="331"/>
    </row>
    <row r="12" spans="1:5" x14ac:dyDescent="0.3">
      <c r="A12" s="340"/>
      <c r="B12" s="318" t="s">
        <v>965</v>
      </c>
      <c r="C12" s="330"/>
      <c r="E12" s="331"/>
    </row>
    <row r="13" spans="1:5" x14ac:dyDescent="0.3">
      <c r="A13" s="340"/>
      <c r="B13" s="318" t="s">
        <v>968</v>
      </c>
      <c r="C13" s="330"/>
      <c r="E13" s="331"/>
    </row>
    <row r="14" spans="1:5" x14ac:dyDescent="0.3">
      <c r="A14" s="340"/>
      <c r="B14" s="318" t="s">
        <v>967</v>
      </c>
      <c r="C14" s="330"/>
      <c r="E14" s="331"/>
    </row>
    <row r="15" spans="1:5" x14ac:dyDescent="0.3">
      <c r="A15" s="341"/>
      <c r="B15" s="332"/>
      <c r="C15" s="333"/>
      <c r="D15" s="332"/>
      <c r="E15" s="334"/>
    </row>
    <row r="16" spans="1:5" x14ac:dyDescent="0.3">
      <c r="A16" s="339" t="s">
        <v>959</v>
      </c>
      <c r="B16" s="327" t="s">
        <v>964</v>
      </c>
      <c r="C16" s="328"/>
      <c r="D16" s="327"/>
      <c r="E16" s="329"/>
    </row>
    <row r="17" spans="1:11" x14ac:dyDescent="0.3">
      <c r="A17" s="340"/>
      <c r="B17" s="318" t="s">
        <v>969</v>
      </c>
      <c r="C17" s="330"/>
      <c r="E17" s="331"/>
    </row>
    <row r="18" spans="1:11" x14ac:dyDescent="0.3">
      <c r="A18" s="340"/>
      <c r="B18" s="318" t="s">
        <v>970</v>
      </c>
      <c r="C18" s="330"/>
      <c r="E18" s="331"/>
    </row>
    <row r="19" spans="1:11" x14ac:dyDescent="0.3">
      <c r="A19" s="340"/>
      <c r="B19" s="318" t="s">
        <v>971</v>
      </c>
      <c r="C19" s="330"/>
      <c r="E19" s="331"/>
    </row>
    <row r="20" spans="1:11" x14ac:dyDescent="0.3">
      <c r="A20" s="340"/>
      <c r="B20" s="318" t="s">
        <v>972</v>
      </c>
      <c r="C20" s="330"/>
      <c r="E20" s="331"/>
      <c r="H20" s="320"/>
      <c r="I20" s="320"/>
      <c r="J20" s="321"/>
      <c r="K20" s="321"/>
    </row>
    <row r="21" spans="1:11" x14ac:dyDescent="0.3">
      <c r="A21" s="341"/>
      <c r="B21" s="332"/>
      <c r="C21" s="333"/>
      <c r="D21" s="332"/>
      <c r="E21" s="334"/>
      <c r="H21" s="320"/>
      <c r="I21" s="320"/>
      <c r="J21" s="321"/>
      <c r="K21" s="321"/>
    </row>
  </sheetData>
  <mergeCells count="15">
    <mergeCell ref="A16:A21"/>
    <mergeCell ref="A1:E1"/>
    <mergeCell ref="B3:C3"/>
    <mergeCell ref="D3:D5"/>
    <mergeCell ref="E3:E5"/>
    <mergeCell ref="A6:A7"/>
    <mergeCell ref="B6:B7"/>
    <mergeCell ref="C6:C7"/>
    <mergeCell ref="D6:D7"/>
    <mergeCell ref="E6:E7"/>
    <mergeCell ref="A8:A9"/>
    <mergeCell ref="B8:B9"/>
    <mergeCell ref="C8:C9"/>
    <mergeCell ref="E8:E9"/>
    <mergeCell ref="A10:A1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view="pageLayout" topLeftCell="A79" zoomScaleNormal="100" workbookViewId="0">
      <selection activeCell="G95" sqref="G95"/>
    </sheetView>
  </sheetViews>
  <sheetFormatPr defaultRowHeight="18.75" x14ac:dyDescent="0.3"/>
  <cols>
    <col min="1" max="1" width="5" style="1" customWidth="1"/>
    <col min="2" max="2" width="27.875" style="1" bestFit="1" customWidth="1"/>
    <col min="3" max="3" width="13.75" style="13" customWidth="1"/>
    <col min="4" max="4" width="13.25" style="7" customWidth="1"/>
    <col min="5" max="5" width="9.75" style="10" bestFit="1" customWidth="1"/>
    <col min="6" max="6" width="17.5" style="10" bestFit="1" customWidth="1"/>
    <col min="7" max="7" width="11.875" style="8" bestFit="1" customWidth="1"/>
    <col min="8" max="8" width="18.75" style="10" bestFit="1" customWidth="1"/>
    <col min="9" max="9" width="12.625" style="10" customWidth="1"/>
    <col min="10" max="10" width="11.25" style="10" bestFit="1" customWidth="1"/>
  </cols>
  <sheetData>
    <row r="1" spans="1:10" x14ac:dyDescent="0.3">
      <c r="J1" s="10" t="s">
        <v>2</v>
      </c>
    </row>
    <row r="2" spans="1:10" ht="20.25" x14ac:dyDescent="0.3">
      <c r="A2" s="342" t="s">
        <v>29</v>
      </c>
      <c r="B2" s="342"/>
      <c r="C2" s="342"/>
      <c r="D2" s="342"/>
      <c r="E2" s="342"/>
      <c r="F2" s="342"/>
      <c r="G2" s="342"/>
      <c r="H2" s="342"/>
      <c r="I2" s="342"/>
      <c r="J2" s="342"/>
    </row>
    <row r="3" spans="1:10" ht="20.25" x14ac:dyDescent="0.3">
      <c r="A3" s="342" t="s">
        <v>243</v>
      </c>
      <c r="B3" s="342"/>
      <c r="C3" s="342"/>
      <c r="D3" s="342"/>
      <c r="E3" s="342"/>
      <c r="F3" s="342"/>
      <c r="G3" s="342"/>
      <c r="H3" s="342"/>
      <c r="I3" s="342"/>
      <c r="J3" s="342"/>
    </row>
    <row r="4" spans="1:10" ht="20.25" x14ac:dyDescent="0.3">
      <c r="A4" s="342" t="s">
        <v>21</v>
      </c>
      <c r="B4" s="342"/>
      <c r="C4" s="342"/>
      <c r="D4" s="342"/>
      <c r="E4" s="342"/>
      <c r="F4" s="342"/>
      <c r="G4" s="342"/>
      <c r="H4" s="342"/>
      <c r="I4" s="342"/>
      <c r="J4" s="342"/>
    </row>
    <row r="5" spans="1:10" x14ac:dyDescent="0.3">
      <c r="A5" s="10"/>
      <c r="B5" s="10"/>
    </row>
    <row r="6" spans="1:10" x14ac:dyDescent="0.2">
      <c r="A6" s="38"/>
      <c r="B6" s="356" t="s">
        <v>3</v>
      </c>
      <c r="C6" s="14"/>
      <c r="D6" s="359" t="s">
        <v>0</v>
      </c>
      <c r="E6" s="356" t="s">
        <v>5</v>
      </c>
      <c r="F6" s="362" t="s">
        <v>18</v>
      </c>
      <c r="G6" s="363"/>
      <c r="H6" s="38"/>
      <c r="I6" s="38"/>
      <c r="J6" s="38" t="s">
        <v>11</v>
      </c>
    </row>
    <row r="7" spans="1:10" x14ac:dyDescent="0.2">
      <c r="A7" s="5" t="s">
        <v>9</v>
      </c>
      <c r="B7" s="357"/>
      <c r="C7" s="17" t="s">
        <v>14</v>
      </c>
      <c r="D7" s="360"/>
      <c r="E7" s="357"/>
      <c r="F7" s="364"/>
      <c r="G7" s="365"/>
      <c r="H7" s="5" t="s">
        <v>6</v>
      </c>
      <c r="I7" s="5" t="s">
        <v>1</v>
      </c>
      <c r="J7" s="5" t="s">
        <v>13</v>
      </c>
    </row>
    <row r="8" spans="1:10" x14ac:dyDescent="0.2">
      <c r="A8" s="5" t="s">
        <v>10</v>
      </c>
      <c r="B8" s="357"/>
      <c r="C8" s="17" t="s">
        <v>4</v>
      </c>
      <c r="D8" s="360"/>
      <c r="E8" s="357"/>
      <c r="F8" s="366"/>
      <c r="G8" s="367"/>
      <c r="H8" s="5" t="s">
        <v>7</v>
      </c>
      <c r="I8" s="5" t="s">
        <v>8</v>
      </c>
      <c r="J8" s="5" t="s">
        <v>15</v>
      </c>
    </row>
    <row r="9" spans="1:10" x14ac:dyDescent="0.2">
      <c r="A9" s="6"/>
      <c r="B9" s="358"/>
      <c r="C9" s="102"/>
      <c r="D9" s="361"/>
      <c r="E9" s="358"/>
      <c r="F9" s="91" t="s">
        <v>53</v>
      </c>
      <c r="G9" s="91" t="s">
        <v>54</v>
      </c>
      <c r="H9" s="6"/>
      <c r="I9" s="6"/>
      <c r="J9" s="6" t="s">
        <v>16</v>
      </c>
    </row>
    <row r="10" spans="1:10" s="1" customFormat="1" x14ac:dyDescent="0.3">
      <c r="A10" s="40">
        <v>1</v>
      </c>
      <c r="B10" s="49" t="s">
        <v>27</v>
      </c>
      <c r="C10" s="67">
        <v>18042.580000000002</v>
      </c>
      <c r="D10" s="68">
        <v>18042.580000000002</v>
      </c>
      <c r="E10" s="69" t="s">
        <v>12</v>
      </c>
      <c r="F10" s="50" t="s">
        <v>31</v>
      </c>
      <c r="G10" s="67">
        <v>18042.580000000002</v>
      </c>
      <c r="H10" s="50" t="s">
        <v>32</v>
      </c>
      <c r="I10" s="3" t="s">
        <v>23</v>
      </c>
      <c r="J10" s="73" t="s">
        <v>210</v>
      </c>
    </row>
    <row r="11" spans="1:10" s="1" customFormat="1" x14ac:dyDescent="0.3">
      <c r="A11" s="43"/>
      <c r="B11" s="37" t="s">
        <v>244</v>
      </c>
      <c r="C11" s="27"/>
      <c r="D11" s="26"/>
      <c r="E11" s="15"/>
      <c r="F11" s="15"/>
      <c r="G11" s="27"/>
      <c r="H11" s="15" t="s">
        <v>245</v>
      </c>
      <c r="I11" s="3" t="s">
        <v>24</v>
      </c>
      <c r="J11" s="64" t="s">
        <v>246</v>
      </c>
    </row>
    <row r="12" spans="1:10" s="1" customFormat="1" x14ac:dyDescent="0.3">
      <c r="A12" s="43"/>
      <c r="B12" s="48"/>
      <c r="C12" s="28"/>
      <c r="D12" s="26"/>
      <c r="E12" s="15"/>
      <c r="F12" s="15"/>
      <c r="G12" s="28"/>
      <c r="H12" s="15"/>
      <c r="I12" s="3" t="s">
        <v>25</v>
      </c>
      <c r="J12" s="122">
        <v>24993</v>
      </c>
    </row>
    <row r="13" spans="1:10" s="1" customFormat="1" x14ac:dyDescent="0.3">
      <c r="A13" s="43"/>
      <c r="B13" s="48"/>
      <c r="C13" s="28"/>
      <c r="D13" s="26"/>
      <c r="E13" s="15"/>
      <c r="F13" s="15"/>
      <c r="G13" s="28"/>
      <c r="H13" s="15"/>
      <c r="I13" s="29"/>
      <c r="J13" s="122"/>
    </row>
    <row r="14" spans="1:10" s="1" customFormat="1" x14ac:dyDescent="0.3">
      <c r="A14" s="43">
        <v>2</v>
      </c>
      <c r="B14" s="48" t="s">
        <v>27</v>
      </c>
      <c r="C14" s="28">
        <v>1280.8</v>
      </c>
      <c r="D14" s="26">
        <v>1280.8</v>
      </c>
      <c r="E14" s="15" t="s">
        <v>12</v>
      </c>
      <c r="F14" s="15" t="s">
        <v>38</v>
      </c>
      <c r="G14" s="28">
        <v>1280.8</v>
      </c>
      <c r="H14" s="15" t="s">
        <v>38</v>
      </c>
      <c r="I14" s="3" t="s">
        <v>23</v>
      </c>
      <c r="J14" s="64" t="s">
        <v>35</v>
      </c>
    </row>
    <row r="15" spans="1:10" s="1" customFormat="1" x14ac:dyDescent="0.3">
      <c r="A15" s="43"/>
      <c r="B15" s="4" t="s">
        <v>247</v>
      </c>
      <c r="C15" s="28"/>
      <c r="D15" s="26"/>
      <c r="E15" s="15"/>
      <c r="F15" s="15"/>
      <c r="G15" s="28"/>
      <c r="H15" s="15" t="s">
        <v>249</v>
      </c>
      <c r="I15" s="3" t="s">
        <v>24</v>
      </c>
      <c r="J15" s="64" t="s">
        <v>251</v>
      </c>
    </row>
    <row r="16" spans="1:10" s="1" customFormat="1" x14ac:dyDescent="0.3">
      <c r="A16" s="43"/>
      <c r="B16" s="37"/>
      <c r="C16" s="26"/>
      <c r="D16" s="123"/>
      <c r="E16" s="15"/>
      <c r="F16" s="124"/>
      <c r="G16" s="26"/>
      <c r="H16" s="124"/>
      <c r="I16" s="3" t="s">
        <v>25</v>
      </c>
      <c r="J16" s="122">
        <v>244139</v>
      </c>
    </row>
    <row r="17" spans="1:10" s="1" customFormat="1" x14ac:dyDescent="0.3">
      <c r="A17" s="43"/>
      <c r="B17" s="37"/>
      <c r="C17" s="26"/>
      <c r="D17" s="123"/>
      <c r="E17" s="15"/>
      <c r="F17" s="124"/>
      <c r="G17" s="26"/>
      <c r="H17" s="124"/>
      <c r="I17" s="15"/>
      <c r="J17" s="64"/>
    </row>
    <row r="18" spans="1:10" s="1" customFormat="1" x14ac:dyDescent="0.3">
      <c r="A18" s="43">
        <v>3</v>
      </c>
      <c r="B18" s="48" t="s">
        <v>27</v>
      </c>
      <c r="C18" s="28">
        <v>960.6</v>
      </c>
      <c r="D18" s="26">
        <v>960.6</v>
      </c>
      <c r="E18" s="15" t="s">
        <v>12</v>
      </c>
      <c r="F18" s="15" t="s">
        <v>38</v>
      </c>
      <c r="G18" s="28">
        <v>960.6</v>
      </c>
      <c r="H18" s="15" t="s">
        <v>38</v>
      </c>
      <c r="I18" s="3" t="s">
        <v>23</v>
      </c>
      <c r="J18" s="64" t="s">
        <v>35</v>
      </c>
    </row>
    <row r="19" spans="1:10" s="1" customFormat="1" x14ac:dyDescent="0.3">
      <c r="A19" s="43"/>
      <c r="B19" s="4" t="s">
        <v>250</v>
      </c>
      <c r="C19" s="28"/>
      <c r="D19" s="26"/>
      <c r="E19" s="15"/>
      <c r="F19" s="15"/>
      <c r="G19" s="28"/>
      <c r="H19" s="15" t="s">
        <v>252</v>
      </c>
      <c r="I19" s="3" t="s">
        <v>24</v>
      </c>
      <c r="J19" s="64" t="s">
        <v>253</v>
      </c>
    </row>
    <row r="20" spans="1:10" s="1" customFormat="1" x14ac:dyDescent="0.3">
      <c r="A20" s="43"/>
      <c r="B20" s="37" t="s">
        <v>248</v>
      </c>
      <c r="C20" s="26"/>
      <c r="D20" s="123"/>
      <c r="E20" s="15"/>
      <c r="F20" s="124"/>
      <c r="G20" s="66"/>
      <c r="H20" s="124"/>
      <c r="I20" s="3" t="s">
        <v>25</v>
      </c>
      <c r="J20" s="122">
        <v>244139</v>
      </c>
    </row>
    <row r="21" spans="1:10" s="1" customFormat="1" x14ac:dyDescent="0.3">
      <c r="A21" s="43"/>
      <c r="B21" s="37"/>
      <c r="C21" s="25"/>
      <c r="D21" s="42"/>
      <c r="E21" s="3"/>
      <c r="F21" s="34"/>
      <c r="G21" s="92"/>
      <c r="H21" s="34"/>
      <c r="I21" s="29"/>
      <c r="J21" s="78"/>
    </row>
    <row r="22" spans="1:10" s="1" customFormat="1" x14ac:dyDescent="0.3">
      <c r="A22" s="40">
        <v>4</v>
      </c>
      <c r="B22" s="39" t="s">
        <v>841</v>
      </c>
      <c r="C22" s="21">
        <v>40000</v>
      </c>
      <c r="D22" s="125">
        <v>40000</v>
      </c>
      <c r="E22" s="2" t="s">
        <v>12</v>
      </c>
      <c r="F22" s="15" t="s">
        <v>38</v>
      </c>
      <c r="G22" s="126">
        <v>24772.26</v>
      </c>
      <c r="H22" s="15" t="s">
        <v>38</v>
      </c>
      <c r="I22" s="3" t="s">
        <v>23</v>
      </c>
      <c r="J22" s="93" t="s">
        <v>62</v>
      </c>
    </row>
    <row r="23" spans="1:10" s="1" customFormat="1" x14ac:dyDescent="0.3">
      <c r="A23" s="40"/>
      <c r="B23" s="39" t="s">
        <v>842</v>
      </c>
      <c r="C23" s="21"/>
      <c r="D23" s="125"/>
      <c r="E23" s="2"/>
      <c r="F23" s="30"/>
      <c r="G23" s="126"/>
      <c r="H23" s="30" t="s">
        <v>843</v>
      </c>
      <c r="I23" s="3" t="s">
        <v>24</v>
      </c>
      <c r="J23" s="93" t="s">
        <v>192</v>
      </c>
    </row>
    <row r="24" spans="1:10" s="1" customFormat="1" x14ac:dyDescent="0.3">
      <c r="A24" s="40"/>
      <c r="B24" s="39"/>
      <c r="C24" s="21"/>
      <c r="D24" s="125"/>
      <c r="E24" s="2"/>
      <c r="F24" s="30"/>
      <c r="G24" s="126"/>
      <c r="H24" s="30"/>
      <c r="I24" s="3" t="s">
        <v>25</v>
      </c>
      <c r="J24" s="93">
        <v>24993</v>
      </c>
    </row>
    <row r="25" spans="1:10" s="1" customFormat="1" x14ac:dyDescent="0.3">
      <c r="A25" s="40"/>
      <c r="B25" s="39"/>
      <c r="C25" s="21"/>
      <c r="D25" s="125"/>
      <c r="E25" s="2"/>
      <c r="F25" s="30"/>
      <c r="G25" s="126"/>
      <c r="H25" s="30"/>
      <c r="I25" s="29"/>
      <c r="J25" s="93"/>
    </row>
    <row r="26" spans="1:10" s="1" customFormat="1" x14ac:dyDescent="0.3">
      <c r="A26" s="40">
        <v>5</v>
      </c>
      <c r="B26" s="39" t="s">
        <v>859</v>
      </c>
      <c r="C26" s="21">
        <v>9200</v>
      </c>
      <c r="D26" s="125">
        <v>9200</v>
      </c>
      <c r="E26" s="2" t="s">
        <v>12</v>
      </c>
      <c r="F26" s="30" t="s">
        <v>860</v>
      </c>
      <c r="G26" s="126">
        <v>9200</v>
      </c>
      <c r="H26" s="30" t="s">
        <v>860</v>
      </c>
      <c r="I26" s="3" t="s">
        <v>23</v>
      </c>
      <c r="J26" s="93" t="s">
        <v>22</v>
      </c>
    </row>
    <row r="27" spans="1:10" s="1" customFormat="1" x14ac:dyDescent="0.3">
      <c r="A27" s="40"/>
      <c r="B27" s="39" t="s">
        <v>190</v>
      </c>
      <c r="C27" s="21"/>
      <c r="D27" s="125"/>
      <c r="E27" s="2"/>
      <c r="F27" s="30"/>
      <c r="G27" s="126"/>
      <c r="H27" s="30" t="s">
        <v>861</v>
      </c>
      <c r="I27" s="3" t="s">
        <v>24</v>
      </c>
      <c r="J27" s="93" t="s">
        <v>862</v>
      </c>
    </row>
    <row r="28" spans="1:10" s="1" customFormat="1" x14ac:dyDescent="0.3">
      <c r="A28" s="52"/>
      <c r="B28" s="63"/>
      <c r="C28" s="36"/>
      <c r="D28" s="96"/>
      <c r="E28" s="16"/>
      <c r="F28" s="83"/>
      <c r="G28" s="120"/>
      <c r="H28" s="83"/>
      <c r="I28" s="16" t="s">
        <v>25</v>
      </c>
      <c r="J28" s="103">
        <v>24993</v>
      </c>
    </row>
    <row r="29" spans="1:10" s="1" customFormat="1" x14ac:dyDescent="0.3">
      <c r="A29" s="40">
        <v>7</v>
      </c>
      <c r="B29" s="39" t="s">
        <v>254</v>
      </c>
      <c r="C29" s="21">
        <v>286</v>
      </c>
      <c r="D29" s="125">
        <v>286</v>
      </c>
      <c r="E29" s="2" t="s">
        <v>12</v>
      </c>
      <c r="F29" s="30" t="s">
        <v>33</v>
      </c>
      <c r="G29" s="126">
        <v>286</v>
      </c>
      <c r="H29" s="30" t="s">
        <v>33</v>
      </c>
      <c r="I29" s="2" t="s">
        <v>23</v>
      </c>
      <c r="J29" s="93" t="s">
        <v>62</v>
      </c>
    </row>
    <row r="30" spans="1:10" s="1" customFormat="1" x14ac:dyDescent="0.3">
      <c r="A30" s="40"/>
      <c r="B30" s="39" t="s">
        <v>255</v>
      </c>
      <c r="C30" s="21"/>
      <c r="D30" s="125"/>
      <c r="E30" s="2"/>
      <c r="F30" s="30"/>
      <c r="G30" s="126"/>
      <c r="H30" s="30" t="s">
        <v>258</v>
      </c>
      <c r="I30" s="3" t="s">
        <v>24</v>
      </c>
      <c r="J30" s="93" t="s">
        <v>198</v>
      </c>
    </row>
    <row r="31" spans="1:10" s="1" customFormat="1" x14ac:dyDescent="0.3">
      <c r="A31" s="40"/>
      <c r="B31" s="39"/>
      <c r="C31" s="21"/>
      <c r="D31" s="125"/>
      <c r="E31" s="2"/>
      <c r="F31" s="30"/>
      <c r="G31" s="126"/>
      <c r="H31" s="30"/>
      <c r="I31" s="3" t="s">
        <v>25</v>
      </c>
      <c r="J31" s="93">
        <v>24998</v>
      </c>
    </row>
    <row r="32" spans="1:10" s="1" customFormat="1" x14ac:dyDescent="0.3">
      <c r="A32" s="40"/>
      <c r="B32" s="39"/>
      <c r="C32" s="21"/>
      <c r="D32" s="125"/>
      <c r="E32" s="2"/>
      <c r="F32" s="30"/>
      <c r="G32" s="126"/>
      <c r="H32" s="30"/>
      <c r="I32" s="69"/>
      <c r="J32" s="93"/>
    </row>
    <row r="33" spans="1:10" s="1" customFormat="1" x14ac:dyDescent="0.3">
      <c r="A33" s="40">
        <v>8</v>
      </c>
      <c r="B33" s="39" t="s">
        <v>256</v>
      </c>
      <c r="C33" s="21">
        <v>210</v>
      </c>
      <c r="D33" s="125">
        <v>210</v>
      </c>
      <c r="E33" s="2" t="s">
        <v>12</v>
      </c>
      <c r="F33" s="30" t="s">
        <v>33</v>
      </c>
      <c r="G33" s="126">
        <v>210</v>
      </c>
      <c r="H33" s="30" t="s">
        <v>33</v>
      </c>
      <c r="I33" s="3" t="s">
        <v>23</v>
      </c>
      <c r="J33" s="93" t="s">
        <v>62</v>
      </c>
    </row>
    <row r="34" spans="1:10" s="1" customFormat="1" x14ac:dyDescent="0.3">
      <c r="A34" s="40"/>
      <c r="B34" s="39" t="s">
        <v>34</v>
      </c>
      <c r="C34" s="21"/>
      <c r="D34" s="125"/>
      <c r="E34" s="2"/>
      <c r="F34" s="30"/>
      <c r="G34" s="126"/>
      <c r="H34" s="30" t="s">
        <v>257</v>
      </c>
      <c r="I34" s="3" t="s">
        <v>24</v>
      </c>
      <c r="J34" s="93" t="s">
        <v>201</v>
      </c>
    </row>
    <row r="35" spans="1:10" s="1" customFormat="1" x14ac:dyDescent="0.3">
      <c r="A35" s="43"/>
      <c r="B35" s="37"/>
      <c r="C35" s="25"/>
      <c r="D35" s="42"/>
      <c r="E35" s="3"/>
      <c r="F35" s="34"/>
      <c r="G35" s="92"/>
      <c r="H35" s="34"/>
      <c r="I35" s="3" t="s">
        <v>25</v>
      </c>
      <c r="J35" s="78">
        <v>24998</v>
      </c>
    </row>
    <row r="36" spans="1:10" s="1" customFormat="1" x14ac:dyDescent="0.3">
      <c r="A36" s="43"/>
      <c r="B36" s="37"/>
      <c r="C36" s="25"/>
      <c r="D36" s="42"/>
      <c r="E36" s="3"/>
      <c r="F36" s="34"/>
      <c r="G36" s="92"/>
      <c r="H36" s="34"/>
      <c r="I36" s="3"/>
      <c r="J36" s="78"/>
    </row>
    <row r="37" spans="1:10" s="1" customFormat="1" x14ac:dyDescent="0.3">
      <c r="A37" s="43">
        <v>9</v>
      </c>
      <c r="B37" s="37" t="s">
        <v>20</v>
      </c>
      <c r="C37" s="25">
        <v>2000</v>
      </c>
      <c r="D37" s="42">
        <v>2000</v>
      </c>
      <c r="E37" s="3" t="s">
        <v>12</v>
      </c>
      <c r="F37" s="34" t="s">
        <v>30</v>
      </c>
      <c r="G37" s="92">
        <v>2000</v>
      </c>
      <c r="H37" s="34" t="s">
        <v>30</v>
      </c>
      <c r="I37" s="3" t="s">
        <v>23</v>
      </c>
      <c r="J37" s="78" t="s">
        <v>62</v>
      </c>
    </row>
    <row r="38" spans="1:10" s="1" customFormat="1" x14ac:dyDescent="0.3">
      <c r="A38" s="43"/>
      <c r="B38" s="37" t="s">
        <v>51</v>
      </c>
      <c r="C38" s="25"/>
      <c r="D38" s="42"/>
      <c r="E38" s="3"/>
      <c r="F38" s="34"/>
      <c r="G38" s="92"/>
      <c r="H38" s="34" t="s">
        <v>59</v>
      </c>
      <c r="I38" s="3" t="s">
        <v>24</v>
      </c>
      <c r="J38" s="78" t="s">
        <v>216</v>
      </c>
    </row>
    <row r="39" spans="1:10" s="1" customFormat="1" x14ac:dyDescent="0.3">
      <c r="A39" s="43"/>
      <c r="B39" s="37"/>
      <c r="C39" s="25"/>
      <c r="D39" s="42"/>
      <c r="E39" s="3"/>
      <c r="F39" s="34"/>
      <c r="G39" s="92"/>
      <c r="H39" s="34"/>
      <c r="I39" s="3" t="s">
        <v>25</v>
      </c>
      <c r="J39" s="78">
        <v>24998</v>
      </c>
    </row>
    <row r="40" spans="1:10" s="1" customFormat="1" x14ac:dyDescent="0.3">
      <c r="A40" s="43"/>
      <c r="B40" s="37"/>
      <c r="C40" s="25"/>
      <c r="D40" s="42"/>
      <c r="E40" s="3"/>
      <c r="F40" s="34"/>
      <c r="G40" s="92"/>
      <c r="H40" s="34"/>
      <c r="I40" s="29"/>
      <c r="J40" s="78"/>
    </row>
    <row r="41" spans="1:10" s="1" customFormat="1" x14ac:dyDescent="0.3">
      <c r="A41" s="43">
        <v>10</v>
      </c>
      <c r="B41" s="37" t="s">
        <v>150</v>
      </c>
      <c r="C41" s="25">
        <v>1000</v>
      </c>
      <c r="D41" s="42">
        <v>1000</v>
      </c>
      <c r="E41" s="3" t="s">
        <v>12</v>
      </c>
      <c r="F41" s="34" t="s">
        <v>44</v>
      </c>
      <c r="G41" s="92">
        <v>1000</v>
      </c>
      <c r="H41" s="34" t="s">
        <v>44</v>
      </c>
      <c r="I41" s="3" t="s">
        <v>23</v>
      </c>
      <c r="J41" s="78" t="s">
        <v>62</v>
      </c>
    </row>
    <row r="42" spans="1:10" s="1" customFormat="1" x14ac:dyDescent="0.3">
      <c r="A42" s="40"/>
      <c r="B42" s="39" t="s">
        <v>51</v>
      </c>
      <c r="C42" s="21"/>
      <c r="D42" s="125"/>
      <c r="E42" s="2"/>
      <c r="F42" s="30"/>
      <c r="G42" s="126"/>
      <c r="H42" s="30" t="s">
        <v>71</v>
      </c>
      <c r="I42" s="3" t="s">
        <v>24</v>
      </c>
      <c r="J42" s="93" t="s">
        <v>259</v>
      </c>
    </row>
    <row r="43" spans="1:10" s="1" customFormat="1" x14ac:dyDescent="0.3">
      <c r="A43" s="40"/>
      <c r="B43" s="39"/>
      <c r="C43" s="21"/>
      <c r="D43" s="125"/>
      <c r="E43" s="2"/>
      <c r="F43" s="30"/>
      <c r="G43" s="126"/>
      <c r="H43" s="30"/>
      <c r="I43" s="3" t="s">
        <v>25</v>
      </c>
      <c r="J43" s="93">
        <v>24998</v>
      </c>
    </row>
    <row r="44" spans="1:10" s="1" customFormat="1" x14ac:dyDescent="0.3">
      <c r="A44" s="40"/>
      <c r="B44" s="39"/>
      <c r="C44" s="21"/>
      <c r="D44" s="125"/>
      <c r="E44" s="2"/>
      <c r="F44" s="30"/>
      <c r="G44" s="126"/>
      <c r="H44" s="30"/>
      <c r="I44" s="20"/>
      <c r="J44" s="93"/>
    </row>
    <row r="45" spans="1:10" s="1" customFormat="1" x14ac:dyDescent="0.3">
      <c r="A45" s="40">
        <v>11</v>
      </c>
      <c r="B45" s="39" t="s">
        <v>69</v>
      </c>
      <c r="C45" s="21">
        <v>1300</v>
      </c>
      <c r="D45" s="125">
        <v>1300</v>
      </c>
      <c r="E45" s="2" t="s">
        <v>12</v>
      </c>
      <c r="F45" s="30" t="s">
        <v>222</v>
      </c>
      <c r="G45" s="126">
        <v>1300</v>
      </c>
      <c r="H45" s="30" t="s">
        <v>222</v>
      </c>
      <c r="I45" s="3" t="s">
        <v>23</v>
      </c>
      <c r="J45" s="93" t="s">
        <v>22</v>
      </c>
    </row>
    <row r="46" spans="1:10" s="1" customFormat="1" x14ac:dyDescent="0.3">
      <c r="A46" s="40"/>
      <c r="B46" s="39" t="s">
        <v>260</v>
      </c>
      <c r="C46" s="21"/>
      <c r="D46" s="125"/>
      <c r="E46" s="2"/>
      <c r="F46" s="30"/>
      <c r="G46" s="126"/>
      <c r="H46" s="30" t="s">
        <v>262</v>
      </c>
      <c r="I46" s="3" t="s">
        <v>24</v>
      </c>
      <c r="J46" s="93" t="s">
        <v>263</v>
      </c>
    </row>
    <row r="47" spans="1:10" s="1" customFormat="1" x14ac:dyDescent="0.3">
      <c r="A47" s="40"/>
      <c r="B47" s="39" t="s">
        <v>261</v>
      </c>
      <c r="C47" s="21"/>
      <c r="D47" s="125"/>
      <c r="E47" s="2"/>
      <c r="F47" s="30"/>
      <c r="G47" s="126"/>
      <c r="H47" s="30"/>
      <c r="I47" s="3" t="s">
        <v>25</v>
      </c>
      <c r="J47" s="93">
        <v>25000</v>
      </c>
    </row>
    <row r="48" spans="1:10" s="1" customFormat="1" x14ac:dyDescent="0.3">
      <c r="A48" s="40"/>
      <c r="B48" s="39"/>
      <c r="C48" s="21"/>
      <c r="D48" s="125"/>
      <c r="E48" s="2"/>
      <c r="F48" s="30"/>
      <c r="G48" s="126"/>
      <c r="H48" s="30"/>
      <c r="I48" s="69"/>
      <c r="J48" s="93"/>
    </row>
    <row r="49" spans="1:10" s="1" customFormat="1" x14ac:dyDescent="0.3">
      <c r="A49" s="40">
        <v>12</v>
      </c>
      <c r="B49" s="39" t="s">
        <v>844</v>
      </c>
      <c r="C49" s="21">
        <v>20800</v>
      </c>
      <c r="D49" s="125">
        <v>20800</v>
      </c>
      <c r="E49" s="2" t="s">
        <v>12</v>
      </c>
      <c r="F49" s="30" t="s">
        <v>847</v>
      </c>
      <c r="G49" s="126">
        <v>20800</v>
      </c>
      <c r="H49" s="30" t="s">
        <v>847</v>
      </c>
      <c r="I49" s="3" t="s">
        <v>23</v>
      </c>
      <c r="J49" s="93" t="s">
        <v>62</v>
      </c>
    </row>
    <row r="50" spans="1:10" s="1" customFormat="1" x14ac:dyDescent="0.3">
      <c r="A50" s="40"/>
      <c r="B50" s="39" t="s">
        <v>845</v>
      </c>
      <c r="C50" s="21"/>
      <c r="D50" s="125"/>
      <c r="E50" s="2"/>
      <c r="F50" s="30"/>
      <c r="G50" s="126"/>
      <c r="H50" s="30" t="s">
        <v>848</v>
      </c>
      <c r="I50" s="3" t="s">
        <v>24</v>
      </c>
      <c r="J50" s="93" t="s">
        <v>220</v>
      </c>
    </row>
    <row r="51" spans="1:10" s="1" customFormat="1" x14ac:dyDescent="0.3">
      <c r="A51" s="40"/>
      <c r="B51" s="39" t="s">
        <v>846</v>
      </c>
      <c r="C51" s="21"/>
      <c r="D51" s="125"/>
      <c r="E51" s="2"/>
      <c r="F51" s="30"/>
      <c r="G51" s="126"/>
      <c r="H51" s="30"/>
      <c r="I51" s="3" t="s">
        <v>25</v>
      </c>
      <c r="J51" s="93">
        <v>25008</v>
      </c>
    </row>
    <row r="52" spans="1:10" s="1" customFormat="1" x14ac:dyDescent="0.3">
      <c r="A52" s="40"/>
      <c r="B52" s="39"/>
      <c r="C52" s="21"/>
      <c r="D52" s="125"/>
      <c r="E52" s="2"/>
      <c r="F52" s="30"/>
      <c r="G52" s="126"/>
      <c r="H52" s="30"/>
      <c r="I52" s="69"/>
      <c r="J52" s="93"/>
    </row>
    <row r="53" spans="1:10" s="1" customFormat="1" x14ac:dyDescent="0.3">
      <c r="A53" s="52"/>
      <c r="B53" s="63"/>
      <c r="C53" s="36"/>
      <c r="D53" s="96"/>
      <c r="E53" s="16"/>
      <c r="F53" s="83"/>
      <c r="G53" s="120"/>
      <c r="H53" s="83"/>
      <c r="I53" s="75"/>
      <c r="J53" s="103"/>
    </row>
    <row r="54" spans="1:10" s="1" customFormat="1" x14ac:dyDescent="0.3">
      <c r="A54" s="40">
        <v>13</v>
      </c>
      <c r="B54" s="39" t="s">
        <v>849</v>
      </c>
      <c r="C54" s="21">
        <v>16456</v>
      </c>
      <c r="D54" s="125">
        <v>16456</v>
      </c>
      <c r="E54" s="2" t="s">
        <v>12</v>
      </c>
      <c r="F54" s="30" t="s">
        <v>513</v>
      </c>
      <c r="G54" s="126">
        <v>16456</v>
      </c>
      <c r="H54" s="30" t="s">
        <v>513</v>
      </c>
      <c r="I54" s="2" t="s">
        <v>23</v>
      </c>
      <c r="J54" s="93" t="s">
        <v>62</v>
      </c>
    </row>
    <row r="55" spans="1:10" s="1" customFormat="1" x14ac:dyDescent="0.3">
      <c r="A55" s="40"/>
      <c r="B55" s="39" t="s">
        <v>850</v>
      </c>
      <c r="C55" s="21"/>
      <c r="D55" s="125"/>
      <c r="E55" s="2"/>
      <c r="F55" s="30"/>
      <c r="G55" s="126"/>
      <c r="H55" s="30" t="s">
        <v>852</v>
      </c>
      <c r="I55" s="3" t="s">
        <v>24</v>
      </c>
      <c r="J55" s="93" t="s">
        <v>224</v>
      </c>
    </row>
    <row r="56" spans="1:10" s="1" customFormat="1" x14ac:dyDescent="0.3">
      <c r="A56" s="40"/>
      <c r="B56" s="39" t="s">
        <v>851</v>
      </c>
      <c r="C56" s="21"/>
      <c r="D56" s="125"/>
      <c r="E56" s="2"/>
      <c r="F56" s="30"/>
      <c r="G56" s="126"/>
      <c r="H56" s="30"/>
      <c r="I56" s="3" t="s">
        <v>25</v>
      </c>
      <c r="J56" s="93">
        <v>25009</v>
      </c>
    </row>
    <row r="57" spans="1:10" s="1" customFormat="1" x14ac:dyDescent="0.3">
      <c r="A57" s="40"/>
      <c r="B57" s="39"/>
      <c r="C57" s="21"/>
      <c r="D57" s="125"/>
      <c r="E57" s="2"/>
      <c r="F57" s="30"/>
      <c r="G57" s="126"/>
      <c r="H57" s="30"/>
      <c r="I57" s="69"/>
      <c r="J57" s="93"/>
    </row>
    <row r="58" spans="1:10" s="1" customFormat="1" x14ac:dyDescent="0.3">
      <c r="A58" s="40">
        <v>14</v>
      </c>
      <c r="B58" s="39" t="s">
        <v>264</v>
      </c>
      <c r="C58" s="21">
        <v>1770</v>
      </c>
      <c r="D58" s="125">
        <v>1770</v>
      </c>
      <c r="E58" s="2" t="s">
        <v>12</v>
      </c>
      <c r="F58" s="30" t="s">
        <v>265</v>
      </c>
      <c r="G58" s="126">
        <v>1770</v>
      </c>
      <c r="H58" s="30" t="s">
        <v>265</v>
      </c>
      <c r="I58" s="3" t="s">
        <v>23</v>
      </c>
      <c r="J58" s="93" t="s">
        <v>22</v>
      </c>
    </row>
    <row r="59" spans="1:10" s="1" customFormat="1" x14ac:dyDescent="0.3">
      <c r="A59" s="40"/>
      <c r="B59" s="39"/>
      <c r="C59" s="21"/>
      <c r="D59" s="125"/>
      <c r="E59" s="2"/>
      <c r="F59" s="30"/>
      <c r="G59" s="126"/>
      <c r="H59" s="30" t="s">
        <v>266</v>
      </c>
      <c r="I59" s="3" t="s">
        <v>24</v>
      </c>
      <c r="J59" s="93" t="s">
        <v>267</v>
      </c>
    </row>
    <row r="60" spans="1:10" s="1" customFormat="1" x14ac:dyDescent="0.3">
      <c r="A60" s="40"/>
      <c r="B60" s="39"/>
      <c r="C60" s="21"/>
      <c r="D60" s="125"/>
      <c r="E60" s="2"/>
      <c r="F60" s="30"/>
      <c r="G60" s="126"/>
      <c r="H60" s="30"/>
      <c r="I60" s="3" t="s">
        <v>25</v>
      </c>
      <c r="J60" s="93">
        <v>25009</v>
      </c>
    </row>
    <row r="61" spans="1:10" s="1" customFormat="1" x14ac:dyDescent="0.3">
      <c r="A61" s="40"/>
      <c r="B61" s="39"/>
      <c r="C61" s="21"/>
      <c r="D61" s="125"/>
      <c r="E61" s="2"/>
      <c r="F61" s="30"/>
      <c r="G61" s="126"/>
      <c r="H61" s="30"/>
      <c r="I61" s="69"/>
      <c r="J61" s="93"/>
    </row>
    <row r="62" spans="1:10" s="1" customFormat="1" x14ac:dyDescent="0.3">
      <c r="A62" s="40">
        <v>15</v>
      </c>
      <c r="B62" s="39" t="s">
        <v>268</v>
      </c>
      <c r="C62" s="21">
        <v>1080</v>
      </c>
      <c r="D62" s="125">
        <v>1080</v>
      </c>
      <c r="E62" s="2" t="s">
        <v>12</v>
      </c>
      <c r="F62" s="30" t="s">
        <v>265</v>
      </c>
      <c r="G62" s="126">
        <v>1080</v>
      </c>
      <c r="H62" s="30" t="s">
        <v>265</v>
      </c>
      <c r="I62" s="3" t="s">
        <v>23</v>
      </c>
      <c r="J62" s="93" t="s">
        <v>22</v>
      </c>
    </row>
    <row r="63" spans="1:10" s="1" customFormat="1" x14ac:dyDescent="0.3">
      <c r="A63" s="40"/>
      <c r="B63" s="39"/>
      <c r="C63" s="21"/>
      <c r="D63" s="125"/>
      <c r="E63" s="2"/>
      <c r="F63" s="30"/>
      <c r="G63" s="126"/>
      <c r="H63" s="30" t="s">
        <v>57</v>
      </c>
      <c r="I63" s="3" t="s">
        <v>24</v>
      </c>
      <c r="J63" s="93" t="s">
        <v>269</v>
      </c>
    </row>
    <row r="64" spans="1:10" s="1" customFormat="1" x14ac:dyDescent="0.3">
      <c r="A64" s="40"/>
      <c r="B64" s="39"/>
      <c r="C64" s="21"/>
      <c r="D64" s="125"/>
      <c r="E64" s="2"/>
      <c r="F64" s="30"/>
      <c r="G64" s="126"/>
      <c r="H64" s="30"/>
      <c r="I64" s="3" t="s">
        <v>25</v>
      </c>
      <c r="J64" s="93">
        <v>25009</v>
      </c>
    </row>
    <row r="65" spans="1:10" s="1" customFormat="1" x14ac:dyDescent="0.3">
      <c r="A65" s="40"/>
      <c r="B65" s="39"/>
      <c r="C65" s="21"/>
      <c r="D65" s="125"/>
      <c r="E65" s="2"/>
      <c r="F65" s="30"/>
      <c r="G65" s="126"/>
      <c r="H65" s="30"/>
      <c r="I65" s="69"/>
      <c r="J65" s="93"/>
    </row>
    <row r="66" spans="1:10" s="1" customFormat="1" x14ac:dyDescent="0.3">
      <c r="A66" s="40">
        <v>16</v>
      </c>
      <c r="B66" s="39" t="s">
        <v>270</v>
      </c>
      <c r="C66" s="21">
        <v>3000</v>
      </c>
      <c r="D66" s="125">
        <v>3000</v>
      </c>
      <c r="E66" s="2" t="s">
        <v>12</v>
      </c>
      <c r="F66" s="30" t="s">
        <v>271</v>
      </c>
      <c r="G66" s="126">
        <v>3000</v>
      </c>
      <c r="H66" s="30" t="s">
        <v>272</v>
      </c>
      <c r="I66" s="3" t="s">
        <v>23</v>
      </c>
      <c r="J66" s="93" t="s">
        <v>22</v>
      </c>
    </row>
    <row r="67" spans="1:10" s="1" customFormat="1" x14ac:dyDescent="0.3">
      <c r="A67" s="40"/>
      <c r="B67" s="39"/>
      <c r="C67" s="21"/>
      <c r="D67" s="125"/>
      <c r="E67" s="2"/>
      <c r="F67" s="30"/>
      <c r="G67" s="126"/>
      <c r="H67" s="30" t="s">
        <v>129</v>
      </c>
      <c r="I67" s="3" t="s">
        <v>24</v>
      </c>
      <c r="J67" s="93" t="s">
        <v>273</v>
      </c>
    </row>
    <row r="68" spans="1:10" s="1" customFormat="1" x14ac:dyDescent="0.3">
      <c r="A68" s="40"/>
      <c r="B68" s="39"/>
      <c r="C68" s="21"/>
      <c r="D68" s="125"/>
      <c r="E68" s="2"/>
      <c r="F68" s="30"/>
      <c r="G68" s="126"/>
      <c r="H68" s="30"/>
      <c r="I68" s="3" t="s">
        <v>25</v>
      </c>
      <c r="J68" s="93">
        <v>25009</v>
      </c>
    </row>
    <row r="69" spans="1:10" s="1" customFormat="1" x14ac:dyDescent="0.3">
      <c r="A69" s="40"/>
      <c r="B69" s="39"/>
      <c r="C69" s="21"/>
      <c r="D69" s="125"/>
      <c r="E69" s="2"/>
      <c r="F69" s="30"/>
      <c r="G69" s="126"/>
      <c r="H69" s="30"/>
      <c r="I69" s="69"/>
      <c r="J69" s="93"/>
    </row>
    <row r="70" spans="1:10" s="1" customFormat="1" x14ac:dyDescent="0.3">
      <c r="A70" s="40">
        <v>17</v>
      </c>
      <c r="B70" s="39" t="s">
        <v>274</v>
      </c>
      <c r="C70" s="21">
        <v>330</v>
      </c>
      <c r="D70" s="125">
        <v>330</v>
      </c>
      <c r="E70" s="2" t="s">
        <v>12</v>
      </c>
      <c r="F70" s="30" t="s">
        <v>265</v>
      </c>
      <c r="G70" s="126">
        <v>330</v>
      </c>
      <c r="H70" s="30" t="s">
        <v>265</v>
      </c>
      <c r="I70" s="2" t="s">
        <v>23</v>
      </c>
      <c r="J70" s="93" t="s">
        <v>22</v>
      </c>
    </row>
    <row r="71" spans="1:10" s="1" customFormat="1" x14ac:dyDescent="0.3">
      <c r="A71" s="40"/>
      <c r="B71" s="39"/>
      <c r="C71" s="21"/>
      <c r="D71" s="125"/>
      <c r="E71" s="2"/>
      <c r="F71" s="30"/>
      <c r="G71" s="126"/>
      <c r="H71" s="30" t="s">
        <v>275</v>
      </c>
      <c r="I71" s="3" t="s">
        <v>24</v>
      </c>
      <c r="J71" s="93" t="s">
        <v>276</v>
      </c>
    </row>
    <row r="72" spans="1:10" s="1" customFormat="1" x14ac:dyDescent="0.3">
      <c r="A72" s="40"/>
      <c r="B72" s="39"/>
      <c r="C72" s="21"/>
      <c r="D72" s="125"/>
      <c r="E72" s="2"/>
      <c r="F72" s="30"/>
      <c r="G72" s="126"/>
      <c r="H72" s="30"/>
      <c r="I72" s="3" t="s">
        <v>25</v>
      </c>
      <c r="J72" s="93">
        <v>25009</v>
      </c>
    </row>
    <row r="73" spans="1:10" s="1" customFormat="1" x14ac:dyDescent="0.3">
      <c r="A73" s="40"/>
      <c r="B73" s="39"/>
      <c r="C73" s="21"/>
      <c r="D73" s="125"/>
      <c r="E73" s="2"/>
      <c r="F73" s="30"/>
      <c r="G73" s="126"/>
      <c r="H73" s="30"/>
      <c r="I73" s="3"/>
      <c r="J73" s="93"/>
    </row>
    <row r="74" spans="1:10" s="1" customFormat="1" x14ac:dyDescent="0.3">
      <c r="A74" s="40">
        <v>18</v>
      </c>
      <c r="B74" s="39" t="s">
        <v>853</v>
      </c>
      <c r="C74" s="21">
        <v>5000</v>
      </c>
      <c r="D74" s="125">
        <v>5000</v>
      </c>
      <c r="E74" s="2" t="s">
        <v>12</v>
      </c>
      <c r="F74" s="30" t="s">
        <v>36</v>
      </c>
      <c r="G74" s="126">
        <v>5000</v>
      </c>
      <c r="H74" s="30" t="s">
        <v>36</v>
      </c>
      <c r="I74" s="3" t="s">
        <v>23</v>
      </c>
      <c r="J74" s="93" t="s">
        <v>62</v>
      </c>
    </row>
    <row r="75" spans="1:10" s="1" customFormat="1" x14ac:dyDescent="0.3">
      <c r="A75" s="40"/>
      <c r="B75" s="39" t="s">
        <v>51</v>
      </c>
      <c r="C75" s="21"/>
      <c r="D75" s="125"/>
      <c r="E75" s="2"/>
      <c r="F75" s="30"/>
      <c r="G75" s="126"/>
      <c r="H75" s="30" t="s">
        <v>396</v>
      </c>
      <c r="I75" s="3" t="s">
        <v>24</v>
      </c>
      <c r="J75" s="93" t="s">
        <v>226</v>
      </c>
    </row>
    <row r="76" spans="1:10" s="1" customFormat="1" x14ac:dyDescent="0.3">
      <c r="A76" s="40"/>
      <c r="B76" s="39"/>
      <c r="C76" s="21"/>
      <c r="D76" s="125"/>
      <c r="E76" s="2"/>
      <c r="F76" s="30"/>
      <c r="G76" s="126"/>
      <c r="H76" s="30"/>
      <c r="I76" s="3" t="s">
        <v>25</v>
      </c>
      <c r="J76" s="93">
        <v>25013</v>
      </c>
    </row>
    <row r="77" spans="1:10" s="1" customFormat="1" x14ac:dyDescent="0.3">
      <c r="A77" s="40"/>
      <c r="B77" s="39"/>
      <c r="C77" s="21"/>
      <c r="D77" s="125"/>
      <c r="E77" s="2"/>
      <c r="F77" s="30"/>
      <c r="G77" s="126"/>
      <c r="H77" s="30"/>
      <c r="I77" s="20"/>
      <c r="J77" s="93"/>
    </row>
    <row r="78" spans="1:10" s="1" customFormat="1" x14ac:dyDescent="0.3">
      <c r="A78" s="52"/>
      <c r="B78" s="63"/>
      <c r="C78" s="36"/>
      <c r="D78" s="96"/>
      <c r="E78" s="16"/>
      <c r="F78" s="83"/>
      <c r="G78" s="120"/>
      <c r="H78" s="83"/>
      <c r="I78" s="18"/>
      <c r="J78" s="103"/>
    </row>
    <row r="79" spans="1:10" s="1" customFormat="1" x14ac:dyDescent="0.3">
      <c r="A79" s="40">
        <v>19</v>
      </c>
      <c r="B79" s="39" t="s">
        <v>854</v>
      </c>
      <c r="C79" s="21">
        <v>8106</v>
      </c>
      <c r="D79" s="125">
        <v>8106</v>
      </c>
      <c r="E79" s="2" t="s">
        <v>12</v>
      </c>
      <c r="F79" s="30" t="s">
        <v>722</v>
      </c>
      <c r="G79" s="126">
        <v>8106</v>
      </c>
      <c r="H79" s="30" t="s">
        <v>722</v>
      </c>
      <c r="I79" s="2" t="s">
        <v>23</v>
      </c>
      <c r="J79" s="93" t="s">
        <v>62</v>
      </c>
    </row>
    <row r="80" spans="1:10" s="1" customFormat="1" x14ac:dyDescent="0.3">
      <c r="A80" s="40"/>
      <c r="B80" s="39" t="s">
        <v>48</v>
      </c>
      <c r="C80" s="21"/>
      <c r="D80" s="125"/>
      <c r="E80" s="2"/>
      <c r="F80" s="30"/>
      <c r="G80" s="126"/>
      <c r="H80" s="30" t="s">
        <v>855</v>
      </c>
      <c r="I80" s="3" t="s">
        <v>24</v>
      </c>
      <c r="J80" s="93" t="s">
        <v>231</v>
      </c>
    </row>
    <row r="81" spans="1:10" s="1" customFormat="1" x14ac:dyDescent="0.3">
      <c r="A81" s="40"/>
      <c r="B81" s="39"/>
      <c r="C81" s="21"/>
      <c r="D81" s="125"/>
      <c r="E81" s="2"/>
      <c r="F81" s="30"/>
      <c r="G81" s="126"/>
      <c r="H81" s="30"/>
      <c r="I81" s="3" t="s">
        <v>25</v>
      </c>
      <c r="J81" s="93">
        <v>25013</v>
      </c>
    </row>
    <row r="82" spans="1:10" s="1" customFormat="1" x14ac:dyDescent="0.3">
      <c r="A82" s="40"/>
      <c r="B82" s="39"/>
      <c r="C82" s="21"/>
      <c r="D82" s="125"/>
      <c r="E82" s="2"/>
      <c r="F82" s="30"/>
      <c r="G82" s="126"/>
      <c r="H82" s="30"/>
      <c r="I82" s="20"/>
      <c r="J82" s="93"/>
    </row>
    <row r="83" spans="1:10" s="1" customFormat="1" x14ac:dyDescent="0.3">
      <c r="A83" s="40">
        <v>20</v>
      </c>
      <c r="B83" s="39" t="s">
        <v>856</v>
      </c>
      <c r="C83" s="21">
        <v>10200</v>
      </c>
      <c r="D83" s="125">
        <v>10200</v>
      </c>
      <c r="E83" s="2" t="s">
        <v>12</v>
      </c>
      <c r="F83" s="30" t="s">
        <v>513</v>
      </c>
      <c r="G83" s="126">
        <v>10200</v>
      </c>
      <c r="H83" s="30" t="s">
        <v>513</v>
      </c>
      <c r="I83" s="3" t="s">
        <v>23</v>
      </c>
      <c r="J83" s="93" t="s">
        <v>62</v>
      </c>
    </row>
    <row r="84" spans="1:10" s="1" customFormat="1" x14ac:dyDescent="0.3">
      <c r="A84" s="40"/>
      <c r="B84" s="39" t="s">
        <v>857</v>
      </c>
      <c r="C84" s="21"/>
      <c r="D84" s="125"/>
      <c r="E84" s="2"/>
      <c r="F84" s="30"/>
      <c r="G84" s="126"/>
      <c r="H84" s="30" t="s">
        <v>858</v>
      </c>
      <c r="I84" s="3" t="s">
        <v>24</v>
      </c>
      <c r="J84" s="93" t="s">
        <v>233</v>
      </c>
    </row>
    <row r="85" spans="1:10" s="1" customFormat="1" x14ac:dyDescent="0.3">
      <c r="A85" s="40"/>
      <c r="B85" s="39"/>
      <c r="C85" s="21"/>
      <c r="D85" s="125"/>
      <c r="E85" s="2"/>
      <c r="F85" s="30"/>
      <c r="G85" s="126"/>
      <c r="H85" s="30"/>
      <c r="I85" s="3" t="s">
        <v>25</v>
      </c>
      <c r="J85" s="93">
        <v>25014</v>
      </c>
    </row>
    <row r="86" spans="1:10" s="1" customFormat="1" x14ac:dyDescent="0.3">
      <c r="A86" s="43"/>
      <c r="B86" s="4"/>
      <c r="C86" s="25"/>
      <c r="D86" s="25"/>
      <c r="E86" s="3"/>
      <c r="F86" s="3"/>
      <c r="G86" s="35"/>
      <c r="H86" s="3"/>
      <c r="I86" s="15"/>
      <c r="J86" s="78"/>
    </row>
    <row r="87" spans="1:10" s="1" customFormat="1" x14ac:dyDescent="0.3">
      <c r="A87" s="43">
        <v>21</v>
      </c>
      <c r="B87" s="4" t="s">
        <v>548</v>
      </c>
      <c r="C87" s="25">
        <v>15120</v>
      </c>
      <c r="D87" s="25">
        <v>15120</v>
      </c>
      <c r="E87" s="3" t="s">
        <v>12</v>
      </c>
      <c r="F87" s="3" t="s">
        <v>500</v>
      </c>
      <c r="G87" s="35">
        <v>14364</v>
      </c>
      <c r="H87" s="3" t="s">
        <v>500</v>
      </c>
      <c r="I87" s="3" t="s">
        <v>23</v>
      </c>
      <c r="J87" s="78" t="s">
        <v>22</v>
      </c>
    </row>
    <row r="88" spans="1:10" s="1" customFormat="1" x14ac:dyDescent="0.3">
      <c r="A88" s="43"/>
      <c r="B88" s="4" t="s">
        <v>863</v>
      </c>
      <c r="C88" s="25"/>
      <c r="D88" s="25"/>
      <c r="E88" s="3"/>
      <c r="F88" s="3"/>
      <c r="G88" s="35"/>
      <c r="H88" s="3" t="s">
        <v>834</v>
      </c>
      <c r="I88" s="3" t="s">
        <v>24</v>
      </c>
      <c r="J88" s="78" t="s">
        <v>93</v>
      </c>
    </row>
    <row r="89" spans="1:10" s="1" customFormat="1" x14ac:dyDescent="0.3">
      <c r="A89" s="43"/>
      <c r="B89" s="4" t="s">
        <v>864</v>
      </c>
      <c r="C89" s="25"/>
      <c r="D89" s="25"/>
      <c r="E89" s="3"/>
      <c r="F89" s="3"/>
      <c r="G89" s="35"/>
      <c r="H89" s="3"/>
      <c r="I89" s="3" t="s">
        <v>25</v>
      </c>
      <c r="J89" s="78">
        <v>25019</v>
      </c>
    </row>
    <row r="90" spans="1:10" s="1" customFormat="1" x14ac:dyDescent="0.3">
      <c r="A90" s="43"/>
      <c r="B90" s="4"/>
      <c r="C90" s="25"/>
      <c r="D90" s="25"/>
      <c r="E90" s="3"/>
      <c r="F90" s="3"/>
      <c r="G90" s="35"/>
      <c r="H90" s="3"/>
      <c r="I90" s="15"/>
      <c r="J90" s="78"/>
    </row>
    <row r="91" spans="1:10" x14ac:dyDescent="0.3">
      <c r="A91" s="43">
        <v>22</v>
      </c>
      <c r="B91" s="48" t="s">
        <v>47</v>
      </c>
      <c r="C91" s="27">
        <v>720</v>
      </c>
      <c r="D91" s="26">
        <v>720</v>
      </c>
      <c r="E91" s="15" t="s">
        <v>12</v>
      </c>
      <c r="F91" s="15" t="s">
        <v>45</v>
      </c>
      <c r="G91" s="27">
        <v>720</v>
      </c>
      <c r="H91" s="15" t="s">
        <v>45</v>
      </c>
      <c r="I91" s="3" t="s">
        <v>23</v>
      </c>
      <c r="J91" s="78" t="s">
        <v>22</v>
      </c>
    </row>
    <row r="92" spans="1:10" x14ac:dyDescent="0.3">
      <c r="A92" s="43"/>
      <c r="B92" s="48" t="s">
        <v>277</v>
      </c>
      <c r="C92" s="27"/>
      <c r="D92" s="26"/>
      <c r="E92" s="15"/>
      <c r="F92" s="15"/>
      <c r="G92" s="27"/>
      <c r="H92" s="15" t="s">
        <v>278</v>
      </c>
      <c r="I92" s="3" t="s">
        <v>24</v>
      </c>
      <c r="J92" s="78" t="s">
        <v>96</v>
      </c>
    </row>
    <row r="93" spans="1:10" x14ac:dyDescent="0.3">
      <c r="A93" s="43"/>
      <c r="B93" s="48"/>
      <c r="C93" s="27"/>
      <c r="D93" s="26"/>
      <c r="E93" s="15"/>
      <c r="F93" s="15"/>
      <c r="G93" s="27"/>
      <c r="H93" s="15"/>
      <c r="I93" s="3" t="s">
        <v>25</v>
      </c>
      <c r="J93" s="78">
        <v>25019</v>
      </c>
    </row>
    <row r="94" spans="1:10" x14ac:dyDescent="0.3">
      <c r="A94" s="90"/>
      <c r="B94" s="12"/>
      <c r="C94" s="36"/>
      <c r="D94" s="36"/>
      <c r="E94" s="16"/>
      <c r="F94" s="16"/>
      <c r="G94" s="97"/>
      <c r="H94" s="16"/>
      <c r="I94" s="16"/>
      <c r="J94" s="119"/>
    </row>
    <row r="95" spans="1:10" ht="19.5" thickBot="1" x14ac:dyDescent="0.35">
      <c r="A95" s="104"/>
      <c r="B95" s="105" t="s">
        <v>26</v>
      </c>
      <c r="C95" s="106">
        <f>SUM(C10:C94)</f>
        <v>156861.97999999998</v>
      </c>
      <c r="D95" s="106">
        <f>SUM(D10:D94)</f>
        <v>156861.97999999998</v>
      </c>
      <c r="E95" s="106">
        <f>SUM(E10:E94)</f>
        <v>0</v>
      </c>
      <c r="F95" s="106">
        <f>SUM(F10:F94)</f>
        <v>0</v>
      </c>
      <c r="G95" s="106">
        <f>SUM(G10:G94)</f>
        <v>140878.24</v>
      </c>
      <c r="H95" s="107"/>
      <c r="I95" s="107"/>
      <c r="J95" s="108"/>
    </row>
    <row r="98" spans="6:8" x14ac:dyDescent="0.3">
      <c r="F98" s="98"/>
      <c r="G98" s="98"/>
    </row>
    <row r="99" spans="6:8" x14ac:dyDescent="0.3">
      <c r="F99" s="98"/>
      <c r="G99" s="355"/>
      <c r="H99" s="355"/>
    </row>
    <row r="100" spans="6:8" x14ac:dyDescent="0.3">
      <c r="F100" s="98"/>
      <c r="G100" s="355"/>
      <c r="H100" s="355"/>
    </row>
  </sheetData>
  <mergeCells count="9">
    <mergeCell ref="G99:H99"/>
    <mergeCell ref="G100:H100"/>
    <mergeCell ref="A2:J2"/>
    <mergeCell ref="A3:J3"/>
    <mergeCell ref="A4:J4"/>
    <mergeCell ref="B6:B9"/>
    <mergeCell ref="D6:D9"/>
    <mergeCell ref="E6:E9"/>
    <mergeCell ref="F6:G8"/>
  </mergeCells>
  <pageMargins left="0.25" right="0.19685039370078741" top="0.82677165354330717" bottom="0.47244094488188981" header="0.19685039370078741" footer="0.47244094488188981"/>
  <pageSetup paperSize="9" scale="95" orientation="landscape" r:id="rId1"/>
  <headerFooter>
    <oddHeader>&amp;R&amp;P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view="pageLayout" topLeftCell="A83" zoomScaleNormal="100" workbookViewId="0">
      <selection activeCell="A30" sqref="A30:XFD30"/>
    </sheetView>
  </sheetViews>
  <sheetFormatPr defaultRowHeight="18.75" x14ac:dyDescent="0.3"/>
  <cols>
    <col min="1" max="1" width="4.375" style="1" customWidth="1"/>
    <col min="2" max="2" width="32.625" style="1" bestFit="1" customWidth="1"/>
    <col min="3" max="3" width="13.5" style="13" bestFit="1" customWidth="1"/>
    <col min="4" max="4" width="13.5" style="7" bestFit="1" customWidth="1"/>
    <col min="5" max="5" width="9.75" style="10" bestFit="1" customWidth="1"/>
    <col min="6" max="6" width="18" style="10" bestFit="1" customWidth="1"/>
    <col min="7" max="7" width="13.5" style="8" bestFit="1" customWidth="1"/>
    <col min="8" max="8" width="19" style="10" customWidth="1"/>
    <col min="9" max="9" width="12.375" style="10" customWidth="1"/>
    <col min="10" max="10" width="12.125" style="10" customWidth="1"/>
  </cols>
  <sheetData>
    <row r="1" spans="1:10" x14ac:dyDescent="0.3">
      <c r="J1" s="10" t="s">
        <v>2</v>
      </c>
    </row>
    <row r="2" spans="1:10" ht="20.25" x14ac:dyDescent="0.3">
      <c r="A2" s="342" t="s">
        <v>29</v>
      </c>
      <c r="B2" s="342"/>
      <c r="C2" s="342"/>
      <c r="D2" s="342"/>
      <c r="E2" s="342"/>
      <c r="F2" s="342"/>
      <c r="G2" s="342"/>
      <c r="H2" s="342"/>
      <c r="I2" s="342"/>
      <c r="J2" s="342"/>
    </row>
    <row r="3" spans="1:10" ht="20.25" x14ac:dyDescent="0.3">
      <c r="A3" s="342" t="s">
        <v>279</v>
      </c>
      <c r="B3" s="342"/>
      <c r="C3" s="342"/>
      <c r="D3" s="342"/>
      <c r="E3" s="342"/>
      <c r="F3" s="342"/>
      <c r="G3" s="342"/>
      <c r="H3" s="342"/>
      <c r="I3" s="342"/>
      <c r="J3" s="342"/>
    </row>
    <row r="4" spans="1:10" ht="20.25" x14ac:dyDescent="0.3">
      <c r="A4" s="342" t="s">
        <v>21</v>
      </c>
      <c r="B4" s="342"/>
      <c r="C4" s="342"/>
      <c r="D4" s="342"/>
      <c r="E4" s="342"/>
      <c r="F4" s="342"/>
      <c r="G4" s="342"/>
      <c r="H4" s="342"/>
      <c r="I4" s="342"/>
      <c r="J4" s="342"/>
    </row>
    <row r="5" spans="1:10" x14ac:dyDescent="0.3">
      <c r="A5" s="10"/>
      <c r="B5" s="10"/>
    </row>
    <row r="6" spans="1:10" x14ac:dyDescent="0.2">
      <c r="A6" s="38"/>
      <c r="B6" s="356" t="s">
        <v>3</v>
      </c>
      <c r="C6" s="14"/>
      <c r="D6" s="359" t="s">
        <v>0</v>
      </c>
      <c r="E6" s="356" t="s">
        <v>5</v>
      </c>
      <c r="F6" s="362" t="s">
        <v>18</v>
      </c>
      <c r="G6" s="363"/>
      <c r="H6" s="38"/>
      <c r="I6" s="38"/>
      <c r="J6" s="38" t="s">
        <v>11</v>
      </c>
    </row>
    <row r="7" spans="1:10" x14ac:dyDescent="0.2">
      <c r="A7" s="5" t="s">
        <v>9</v>
      </c>
      <c r="B7" s="357"/>
      <c r="C7" s="17" t="s">
        <v>14</v>
      </c>
      <c r="D7" s="360"/>
      <c r="E7" s="357"/>
      <c r="F7" s="364"/>
      <c r="G7" s="365"/>
      <c r="H7" s="5" t="s">
        <v>6</v>
      </c>
      <c r="I7" s="5" t="s">
        <v>1</v>
      </c>
      <c r="J7" s="5" t="s">
        <v>13</v>
      </c>
    </row>
    <row r="8" spans="1:10" x14ac:dyDescent="0.2">
      <c r="A8" s="5" t="s">
        <v>10</v>
      </c>
      <c r="B8" s="357"/>
      <c r="C8" s="17" t="s">
        <v>4</v>
      </c>
      <c r="D8" s="360"/>
      <c r="E8" s="357"/>
      <c r="F8" s="366"/>
      <c r="G8" s="367"/>
      <c r="H8" s="5" t="s">
        <v>7</v>
      </c>
      <c r="I8" s="5" t="s">
        <v>8</v>
      </c>
      <c r="J8" s="5" t="s">
        <v>15</v>
      </c>
    </row>
    <row r="9" spans="1:10" x14ac:dyDescent="0.2">
      <c r="A9" s="6"/>
      <c r="B9" s="358"/>
      <c r="C9" s="102"/>
      <c r="D9" s="361"/>
      <c r="E9" s="358"/>
      <c r="F9" s="91" t="s">
        <v>53</v>
      </c>
      <c r="G9" s="91" t="s">
        <v>54</v>
      </c>
      <c r="H9" s="6"/>
      <c r="I9" s="6"/>
      <c r="J9" s="6" t="s">
        <v>16</v>
      </c>
    </row>
    <row r="10" spans="1:10" s="1" customFormat="1" x14ac:dyDescent="0.3">
      <c r="A10" s="40">
        <v>1</v>
      </c>
      <c r="B10" s="49" t="s">
        <v>27</v>
      </c>
      <c r="C10" s="67">
        <v>17424.509999999998</v>
      </c>
      <c r="D10" s="68">
        <v>17424.509999999998</v>
      </c>
      <c r="E10" s="69" t="s">
        <v>12</v>
      </c>
      <c r="F10" s="50" t="s">
        <v>31</v>
      </c>
      <c r="G10" s="67">
        <v>17424.509999999998</v>
      </c>
      <c r="H10" s="50" t="s">
        <v>32</v>
      </c>
      <c r="I10" s="50" t="s">
        <v>19</v>
      </c>
      <c r="J10" s="73" t="s">
        <v>210</v>
      </c>
    </row>
    <row r="11" spans="1:10" s="1" customFormat="1" x14ac:dyDescent="0.3">
      <c r="A11" s="43"/>
      <c r="B11" s="37" t="s">
        <v>280</v>
      </c>
      <c r="C11" s="27"/>
      <c r="D11" s="26"/>
      <c r="E11" s="15"/>
      <c r="F11" s="15"/>
      <c r="G11" s="27"/>
      <c r="H11" s="15" t="s">
        <v>283</v>
      </c>
      <c r="I11" s="15" t="s">
        <v>17</v>
      </c>
      <c r="J11" s="64" t="s">
        <v>284</v>
      </c>
    </row>
    <row r="12" spans="1:10" s="1" customFormat="1" x14ac:dyDescent="0.3">
      <c r="A12" s="43"/>
      <c r="B12" s="48"/>
      <c r="C12" s="28"/>
      <c r="D12" s="26"/>
      <c r="E12" s="15"/>
      <c r="F12" s="15"/>
      <c r="G12" s="28"/>
      <c r="H12" s="15"/>
      <c r="I12" s="29"/>
      <c r="J12" s="122">
        <v>25020</v>
      </c>
    </row>
    <row r="13" spans="1:10" s="1" customFormat="1" x14ac:dyDescent="0.3">
      <c r="A13" s="40"/>
      <c r="B13" s="49"/>
      <c r="C13" s="72"/>
      <c r="D13" s="68"/>
      <c r="E13" s="69"/>
      <c r="F13" s="50"/>
      <c r="G13" s="72"/>
      <c r="H13" s="50"/>
      <c r="I13" s="69"/>
      <c r="J13" s="93"/>
    </row>
    <row r="14" spans="1:10" s="1" customFormat="1" x14ac:dyDescent="0.3">
      <c r="A14" s="43">
        <v>2</v>
      </c>
      <c r="B14" s="48" t="s">
        <v>27</v>
      </c>
      <c r="C14" s="28">
        <v>1280.8</v>
      </c>
      <c r="D14" s="26">
        <v>1280.8</v>
      </c>
      <c r="E14" s="15" t="s">
        <v>12</v>
      </c>
      <c r="F14" s="15" t="s">
        <v>38</v>
      </c>
      <c r="G14" s="28">
        <v>1280.8</v>
      </c>
      <c r="H14" s="15" t="s">
        <v>38</v>
      </c>
      <c r="I14" s="29" t="s">
        <v>19</v>
      </c>
      <c r="J14" s="22" t="s">
        <v>35</v>
      </c>
    </row>
    <row r="15" spans="1:10" s="1" customFormat="1" x14ac:dyDescent="0.3">
      <c r="A15" s="43"/>
      <c r="B15" s="4" t="s">
        <v>282</v>
      </c>
      <c r="C15" s="28"/>
      <c r="D15" s="26"/>
      <c r="E15" s="15"/>
      <c r="F15" s="15"/>
      <c r="G15" s="28"/>
      <c r="H15" s="15" t="s">
        <v>249</v>
      </c>
      <c r="I15" s="29" t="s">
        <v>17</v>
      </c>
      <c r="J15" s="22" t="s">
        <v>285</v>
      </c>
    </row>
    <row r="16" spans="1:10" s="1" customFormat="1" x14ac:dyDescent="0.3">
      <c r="A16" s="43"/>
      <c r="B16" s="37"/>
      <c r="C16" s="26"/>
      <c r="D16" s="42"/>
      <c r="E16" s="3"/>
      <c r="F16" s="34"/>
      <c r="G16" s="26"/>
      <c r="H16" s="34"/>
      <c r="I16" s="15"/>
      <c r="J16" s="78">
        <v>25020</v>
      </c>
    </row>
    <row r="17" spans="1:10" s="1" customFormat="1" x14ac:dyDescent="0.3">
      <c r="A17" s="43"/>
      <c r="B17" s="37"/>
      <c r="C17" s="26"/>
      <c r="D17" s="42"/>
      <c r="E17" s="3"/>
      <c r="F17" s="34"/>
      <c r="G17" s="26"/>
      <c r="H17" s="34"/>
      <c r="I17" s="15"/>
      <c r="J17" s="22"/>
    </row>
    <row r="18" spans="1:10" s="1" customFormat="1" x14ac:dyDescent="0.3">
      <c r="A18" s="43">
        <v>3</v>
      </c>
      <c r="B18" s="48" t="s">
        <v>27</v>
      </c>
      <c r="C18" s="28">
        <v>1280.8</v>
      </c>
      <c r="D18" s="26">
        <v>1280.8</v>
      </c>
      <c r="E18" s="15" t="s">
        <v>12</v>
      </c>
      <c r="F18" s="15" t="s">
        <v>38</v>
      </c>
      <c r="G18" s="28">
        <v>1280.8</v>
      </c>
      <c r="H18" s="15" t="s">
        <v>38</v>
      </c>
      <c r="I18" s="29" t="s">
        <v>19</v>
      </c>
      <c r="J18" s="22" t="s">
        <v>35</v>
      </c>
    </row>
    <row r="19" spans="1:10" s="1" customFormat="1" x14ac:dyDescent="0.3">
      <c r="A19" s="43"/>
      <c r="B19" s="4" t="s">
        <v>281</v>
      </c>
      <c r="C19" s="28"/>
      <c r="D19" s="26"/>
      <c r="E19" s="15"/>
      <c r="F19" s="15"/>
      <c r="G19" s="28"/>
      <c r="H19" s="15" t="s">
        <v>249</v>
      </c>
      <c r="I19" s="29" t="s">
        <v>17</v>
      </c>
      <c r="J19" s="22" t="s">
        <v>286</v>
      </c>
    </row>
    <row r="20" spans="1:10" s="1" customFormat="1" x14ac:dyDescent="0.3">
      <c r="A20" s="43"/>
      <c r="B20" s="37"/>
      <c r="C20" s="25"/>
      <c r="D20" s="42"/>
      <c r="E20" s="3"/>
      <c r="F20" s="34"/>
      <c r="G20" s="35"/>
      <c r="H20" s="34"/>
      <c r="I20" s="15"/>
      <c r="J20" s="78">
        <v>25020</v>
      </c>
    </row>
    <row r="21" spans="1:10" s="1" customFormat="1" x14ac:dyDescent="0.3">
      <c r="A21" s="43"/>
      <c r="B21" s="37"/>
      <c r="C21" s="25"/>
      <c r="D21" s="42"/>
      <c r="E21" s="3"/>
      <c r="F21" s="34"/>
      <c r="G21" s="92"/>
      <c r="H21" s="34"/>
      <c r="I21" s="29"/>
      <c r="J21" s="78"/>
    </row>
    <row r="22" spans="1:10" s="1" customFormat="1" x14ac:dyDescent="0.3">
      <c r="A22" s="40">
        <v>4</v>
      </c>
      <c r="B22" s="39" t="s">
        <v>865</v>
      </c>
      <c r="C22" s="21">
        <v>10000</v>
      </c>
      <c r="D22" s="125">
        <v>10000</v>
      </c>
      <c r="E22" s="2" t="s">
        <v>12</v>
      </c>
      <c r="F22" s="30" t="s">
        <v>722</v>
      </c>
      <c r="G22" s="126">
        <v>10000</v>
      </c>
      <c r="H22" s="30" t="s">
        <v>722</v>
      </c>
      <c r="I22" s="9" t="s">
        <v>23</v>
      </c>
      <c r="J22" s="43" t="s">
        <v>62</v>
      </c>
    </row>
    <row r="23" spans="1:10" s="1" customFormat="1" x14ac:dyDescent="0.3">
      <c r="A23" s="40"/>
      <c r="B23" s="39" t="s">
        <v>248</v>
      </c>
      <c r="C23" s="21"/>
      <c r="D23" s="125"/>
      <c r="E23" s="2"/>
      <c r="F23" s="30"/>
      <c r="G23" s="126"/>
      <c r="H23" s="30" t="s">
        <v>866</v>
      </c>
      <c r="I23" s="34" t="s">
        <v>24</v>
      </c>
      <c r="J23" s="43" t="s">
        <v>237</v>
      </c>
    </row>
    <row r="24" spans="1:10" s="1" customFormat="1" x14ac:dyDescent="0.3">
      <c r="A24" s="40"/>
      <c r="B24" s="39"/>
      <c r="C24" s="21"/>
      <c r="D24" s="125"/>
      <c r="E24" s="2"/>
      <c r="F24" s="30"/>
      <c r="G24" s="126"/>
      <c r="H24" s="30"/>
      <c r="I24" s="9" t="s">
        <v>25</v>
      </c>
      <c r="J24" s="78">
        <v>25022</v>
      </c>
    </row>
    <row r="25" spans="1:10" s="1" customFormat="1" x14ac:dyDescent="0.3">
      <c r="A25" s="40"/>
      <c r="B25" s="39"/>
      <c r="C25" s="21"/>
      <c r="D25" s="125"/>
      <c r="E25" s="2"/>
      <c r="F25" s="30"/>
      <c r="G25" s="126"/>
      <c r="H25" s="30"/>
      <c r="I25" s="29"/>
      <c r="J25" s="93"/>
    </row>
    <row r="26" spans="1:10" x14ac:dyDescent="0.3">
      <c r="A26" s="40">
        <v>5</v>
      </c>
      <c r="B26" s="79" t="s">
        <v>287</v>
      </c>
      <c r="C26" s="80">
        <v>2000</v>
      </c>
      <c r="D26" s="81">
        <v>2000</v>
      </c>
      <c r="E26" s="40" t="s">
        <v>12</v>
      </c>
      <c r="F26" s="40" t="s">
        <v>33</v>
      </c>
      <c r="G26" s="82">
        <v>2000</v>
      </c>
      <c r="H26" s="40" t="s">
        <v>33</v>
      </c>
      <c r="I26" s="9" t="s">
        <v>23</v>
      </c>
      <c r="J26" s="93" t="s">
        <v>62</v>
      </c>
    </row>
    <row r="27" spans="1:10" x14ac:dyDescent="0.3">
      <c r="A27" s="43"/>
      <c r="B27" s="55"/>
      <c r="C27" s="70"/>
      <c r="D27" s="111"/>
      <c r="E27" s="43"/>
      <c r="F27" s="61"/>
      <c r="G27" s="71"/>
      <c r="H27" s="43" t="s">
        <v>59</v>
      </c>
      <c r="I27" s="34" t="s">
        <v>24</v>
      </c>
      <c r="J27" s="43" t="s">
        <v>288</v>
      </c>
    </row>
    <row r="28" spans="1:10" x14ac:dyDescent="0.3">
      <c r="A28" s="24"/>
      <c r="B28" s="77"/>
      <c r="C28" s="58"/>
      <c r="D28" s="111"/>
      <c r="E28" s="43"/>
      <c r="F28" s="100"/>
      <c r="G28" s="112"/>
      <c r="H28" s="24"/>
      <c r="I28" s="9" t="s">
        <v>25</v>
      </c>
      <c r="J28" s="78">
        <v>25022</v>
      </c>
    </row>
    <row r="29" spans="1:10" x14ac:dyDescent="0.2">
      <c r="A29" s="24"/>
      <c r="B29" s="77"/>
      <c r="C29" s="58"/>
      <c r="D29" s="111"/>
      <c r="E29" s="43"/>
      <c r="F29" s="100"/>
      <c r="G29" s="112"/>
      <c r="H29" s="24"/>
      <c r="I29" s="101"/>
      <c r="J29" s="78"/>
    </row>
    <row r="30" spans="1:10" x14ac:dyDescent="0.2">
      <c r="A30" s="280"/>
      <c r="B30" s="281"/>
      <c r="C30" s="282"/>
      <c r="D30" s="283"/>
      <c r="E30" s="284"/>
      <c r="F30" s="285"/>
      <c r="G30" s="286"/>
      <c r="H30" s="280"/>
      <c r="I30" s="287"/>
      <c r="J30" s="288"/>
    </row>
    <row r="31" spans="1:10" x14ac:dyDescent="0.2">
      <c r="A31" s="41"/>
      <c r="B31" s="87"/>
      <c r="C31" s="88"/>
      <c r="D31" s="152"/>
      <c r="E31" s="52"/>
      <c r="F31" s="116"/>
      <c r="G31" s="121"/>
      <c r="H31" s="41"/>
      <c r="I31" s="117"/>
      <c r="J31" s="103"/>
    </row>
    <row r="32" spans="1:10" x14ac:dyDescent="0.3">
      <c r="A32" s="40">
        <v>6</v>
      </c>
      <c r="B32" s="79" t="s">
        <v>289</v>
      </c>
      <c r="C32" s="80">
        <v>1000</v>
      </c>
      <c r="D32" s="81">
        <v>1000</v>
      </c>
      <c r="E32" s="40" t="s">
        <v>12</v>
      </c>
      <c r="F32" s="40" t="s">
        <v>33</v>
      </c>
      <c r="G32" s="82">
        <v>1000</v>
      </c>
      <c r="H32" s="40" t="s">
        <v>33</v>
      </c>
      <c r="I32" s="20" t="s">
        <v>23</v>
      </c>
      <c r="J32" s="93" t="s">
        <v>62</v>
      </c>
    </row>
    <row r="33" spans="1:10" x14ac:dyDescent="0.3">
      <c r="A33" s="43"/>
      <c r="B33" s="55"/>
      <c r="C33" s="70"/>
      <c r="D33" s="111"/>
      <c r="E33" s="43"/>
      <c r="F33" s="61"/>
      <c r="G33" s="71"/>
      <c r="H33" s="43" t="s">
        <v>71</v>
      </c>
      <c r="I33" s="34" t="s">
        <v>24</v>
      </c>
      <c r="J33" s="43" t="s">
        <v>290</v>
      </c>
    </row>
    <row r="34" spans="1:10" x14ac:dyDescent="0.3">
      <c r="A34" s="24"/>
      <c r="B34" s="77"/>
      <c r="C34" s="58"/>
      <c r="D34" s="111"/>
      <c r="E34" s="43"/>
      <c r="F34" s="100"/>
      <c r="G34" s="112"/>
      <c r="H34" s="24"/>
      <c r="I34" s="9" t="s">
        <v>25</v>
      </c>
      <c r="J34" s="78">
        <v>25022</v>
      </c>
    </row>
    <row r="35" spans="1:10" x14ac:dyDescent="0.3">
      <c r="A35" s="24"/>
      <c r="B35" s="77"/>
      <c r="C35" s="58"/>
      <c r="D35" s="111"/>
      <c r="E35" s="43"/>
      <c r="F35" s="100"/>
      <c r="G35" s="112"/>
      <c r="H35" s="24"/>
      <c r="I35" s="9"/>
      <c r="J35" s="78"/>
    </row>
    <row r="36" spans="1:10" x14ac:dyDescent="0.3">
      <c r="A36" s="43">
        <v>7</v>
      </c>
      <c r="B36" s="55" t="s">
        <v>867</v>
      </c>
      <c r="C36" s="70">
        <v>30000</v>
      </c>
      <c r="D36" s="111">
        <v>30000</v>
      </c>
      <c r="E36" s="40" t="s">
        <v>12</v>
      </c>
      <c r="F36" s="61" t="s">
        <v>869</v>
      </c>
      <c r="G36" s="70">
        <v>30000</v>
      </c>
      <c r="H36" s="61" t="s">
        <v>869</v>
      </c>
      <c r="I36" s="9" t="s">
        <v>23</v>
      </c>
      <c r="J36" s="93" t="s">
        <v>62</v>
      </c>
    </row>
    <row r="37" spans="1:10" x14ac:dyDescent="0.3">
      <c r="A37" s="24"/>
      <c r="B37" s="55" t="s">
        <v>868</v>
      </c>
      <c r="C37" s="58"/>
      <c r="D37" s="111"/>
      <c r="E37" s="43"/>
      <c r="F37" s="100"/>
      <c r="G37" s="112"/>
      <c r="H37" s="43" t="s">
        <v>720</v>
      </c>
      <c r="I37" s="34" t="s">
        <v>24</v>
      </c>
      <c r="J37" s="43" t="s">
        <v>832</v>
      </c>
    </row>
    <row r="38" spans="1:10" x14ac:dyDescent="0.3">
      <c r="A38" s="24"/>
      <c r="B38" s="77"/>
      <c r="C38" s="58"/>
      <c r="D38" s="111"/>
      <c r="E38" s="43"/>
      <c r="F38" s="100"/>
      <c r="G38" s="112"/>
      <c r="H38" s="24"/>
      <c r="I38" s="9" t="s">
        <v>25</v>
      </c>
      <c r="J38" s="78">
        <v>25022</v>
      </c>
    </row>
    <row r="39" spans="1:10" x14ac:dyDescent="0.3">
      <c r="A39" s="24"/>
      <c r="B39" s="77"/>
      <c r="C39" s="58"/>
      <c r="D39" s="111"/>
      <c r="E39" s="43"/>
      <c r="F39" s="100"/>
      <c r="G39" s="112"/>
      <c r="H39" s="24"/>
      <c r="I39" s="9"/>
      <c r="J39" s="78"/>
    </row>
    <row r="40" spans="1:10" x14ac:dyDescent="0.3">
      <c r="A40" s="43">
        <v>8</v>
      </c>
      <c r="B40" s="55" t="s">
        <v>870</v>
      </c>
      <c r="C40" s="70">
        <v>5000</v>
      </c>
      <c r="D40" s="111">
        <v>5000</v>
      </c>
      <c r="E40" s="40" t="s">
        <v>12</v>
      </c>
      <c r="F40" s="61" t="s">
        <v>869</v>
      </c>
      <c r="G40" s="70">
        <v>5000</v>
      </c>
      <c r="H40" s="61" t="s">
        <v>869</v>
      </c>
      <c r="I40" s="9" t="s">
        <v>23</v>
      </c>
      <c r="J40" s="93" t="s">
        <v>62</v>
      </c>
    </row>
    <row r="41" spans="1:10" x14ac:dyDescent="0.3">
      <c r="A41" s="43"/>
      <c r="B41" s="55" t="s">
        <v>871</v>
      </c>
      <c r="C41" s="58"/>
      <c r="D41" s="111"/>
      <c r="E41" s="43"/>
      <c r="F41" s="100"/>
      <c r="G41" s="112"/>
      <c r="H41" s="43" t="s">
        <v>396</v>
      </c>
      <c r="I41" s="34" t="s">
        <v>24</v>
      </c>
      <c r="J41" s="43" t="s">
        <v>242</v>
      </c>
    </row>
    <row r="42" spans="1:10" x14ac:dyDescent="0.3">
      <c r="A42" s="43"/>
      <c r="B42" s="77"/>
      <c r="C42" s="58"/>
      <c r="D42" s="111"/>
      <c r="E42" s="43"/>
      <c r="F42" s="100"/>
      <c r="G42" s="112"/>
      <c r="H42" s="24"/>
      <c r="I42" s="9" t="s">
        <v>25</v>
      </c>
      <c r="J42" s="78">
        <v>25026</v>
      </c>
    </row>
    <row r="43" spans="1:10" x14ac:dyDescent="0.3">
      <c r="A43" s="43"/>
      <c r="B43" s="77"/>
      <c r="C43" s="58"/>
      <c r="D43" s="111"/>
      <c r="E43" s="43"/>
      <c r="F43" s="100"/>
      <c r="G43" s="112"/>
      <c r="H43" s="24"/>
      <c r="I43" s="9"/>
      <c r="J43" s="78"/>
    </row>
    <row r="44" spans="1:10" x14ac:dyDescent="0.3">
      <c r="A44" s="43">
        <v>9</v>
      </c>
      <c r="B44" s="55" t="s">
        <v>872</v>
      </c>
      <c r="C44" s="70">
        <v>5000</v>
      </c>
      <c r="D44" s="111">
        <v>5000</v>
      </c>
      <c r="E44" s="40" t="s">
        <v>12</v>
      </c>
      <c r="F44" s="61" t="s">
        <v>869</v>
      </c>
      <c r="G44" s="70">
        <v>5000</v>
      </c>
      <c r="H44" s="61" t="s">
        <v>869</v>
      </c>
      <c r="I44" s="9" t="s">
        <v>23</v>
      </c>
      <c r="J44" s="93" t="s">
        <v>62</v>
      </c>
    </row>
    <row r="45" spans="1:10" x14ac:dyDescent="0.3">
      <c r="A45" s="43"/>
      <c r="B45" s="55"/>
      <c r="C45" s="58"/>
      <c r="D45" s="111"/>
      <c r="E45" s="43"/>
      <c r="F45" s="100"/>
      <c r="G45" s="112"/>
      <c r="H45" s="43" t="s">
        <v>396</v>
      </c>
      <c r="I45" s="34" t="s">
        <v>24</v>
      </c>
      <c r="J45" s="43" t="s">
        <v>862</v>
      </c>
    </row>
    <row r="46" spans="1:10" x14ac:dyDescent="0.3">
      <c r="A46" s="24"/>
      <c r="B46" s="77"/>
      <c r="C46" s="58"/>
      <c r="D46" s="111"/>
      <c r="E46" s="43"/>
      <c r="F46" s="100"/>
      <c r="G46" s="112"/>
      <c r="H46" s="24"/>
      <c r="I46" s="9" t="s">
        <v>25</v>
      </c>
      <c r="J46" s="78">
        <v>25026</v>
      </c>
    </row>
    <row r="47" spans="1:10" x14ac:dyDescent="0.3">
      <c r="A47" s="24"/>
      <c r="B47" s="77"/>
      <c r="C47" s="58"/>
      <c r="D47" s="111"/>
      <c r="E47" s="43"/>
      <c r="F47" s="100"/>
      <c r="G47" s="112"/>
      <c r="H47" s="24"/>
      <c r="I47" s="9"/>
      <c r="J47" s="78"/>
    </row>
    <row r="48" spans="1:10" x14ac:dyDescent="0.3">
      <c r="A48" s="43">
        <v>10</v>
      </c>
      <c r="B48" s="55" t="s">
        <v>873</v>
      </c>
      <c r="C48" s="70">
        <v>5000</v>
      </c>
      <c r="D48" s="111">
        <v>5000</v>
      </c>
      <c r="E48" s="40" t="s">
        <v>12</v>
      </c>
      <c r="F48" s="61" t="s">
        <v>869</v>
      </c>
      <c r="G48" s="70">
        <v>5000</v>
      </c>
      <c r="H48" s="61" t="s">
        <v>869</v>
      </c>
      <c r="I48" s="9" t="s">
        <v>23</v>
      </c>
      <c r="J48" s="93" t="s">
        <v>62</v>
      </c>
    </row>
    <row r="49" spans="1:10" x14ac:dyDescent="0.3">
      <c r="A49" s="43"/>
      <c r="B49" s="55" t="s">
        <v>874</v>
      </c>
      <c r="C49" s="58"/>
      <c r="D49" s="111"/>
      <c r="E49" s="43"/>
      <c r="F49" s="100"/>
      <c r="G49" s="112"/>
      <c r="H49" s="43" t="s">
        <v>396</v>
      </c>
      <c r="I49" s="34" t="s">
        <v>24</v>
      </c>
      <c r="J49" s="43" t="s">
        <v>263</v>
      </c>
    </row>
    <row r="50" spans="1:10" x14ac:dyDescent="0.3">
      <c r="A50" s="43"/>
      <c r="B50" s="77"/>
      <c r="C50" s="58"/>
      <c r="D50" s="111"/>
      <c r="E50" s="43"/>
      <c r="F50" s="100"/>
      <c r="G50" s="112"/>
      <c r="H50" s="24"/>
      <c r="I50" s="9" t="s">
        <v>25</v>
      </c>
      <c r="J50" s="78">
        <v>25026</v>
      </c>
    </row>
    <row r="51" spans="1:10" x14ac:dyDescent="0.3">
      <c r="A51" s="43"/>
      <c r="B51" s="77"/>
      <c r="C51" s="58"/>
      <c r="D51" s="111"/>
      <c r="E51" s="43"/>
      <c r="F51" s="100"/>
      <c r="G51" s="112"/>
      <c r="H51" s="24"/>
      <c r="I51" s="9"/>
      <c r="J51" s="78"/>
    </row>
    <row r="52" spans="1:10" x14ac:dyDescent="0.3">
      <c r="A52" s="40">
        <v>11</v>
      </c>
      <c r="B52" s="79" t="s">
        <v>875</v>
      </c>
      <c r="C52" s="80">
        <v>24878</v>
      </c>
      <c r="D52" s="148">
        <v>24878</v>
      </c>
      <c r="E52" s="40" t="s">
        <v>12</v>
      </c>
      <c r="F52" s="61" t="s">
        <v>869</v>
      </c>
      <c r="G52" s="70">
        <v>24878</v>
      </c>
      <c r="H52" s="61" t="s">
        <v>869</v>
      </c>
      <c r="I52" s="9" t="s">
        <v>23</v>
      </c>
      <c r="J52" s="93" t="s">
        <v>62</v>
      </c>
    </row>
    <row r="53" spans="1:10" x14ac:dyDescent="0.3">
      <c r="A53" s="40"/>
      <c r="B53" s="79" t="s">
        <v>876</v>
      </c>
      <c r="C53" s="84"/>
      <c r="D53" s="148"/>
      <c r="E53" s="40"/>
      <c r="F53" s="100"/>
      <c r="G53" s="112"/>
      <c r="H53" s="43" t="s">
        <v>877</v>
      </c>
      <c r="I53" s="34" t="s">
        <v>24</v>
      </c>
      <c r="J53" s="43" t="s">
        <v>267</v>
      </c>
    </row>
    <row r="54" spans="1:10" x14ac:dyDescent="0.3">
      <c r="A54" s="40"/>
      <c r="B54" s="85"/>
      <c r="C54" s="84"/>
      <c r="D54" s="148"/>
      <c r="E54" s="40"/>
      <c r="F54" s="100"/>
      <c r="G54" s="112"/>
      <c r="H54" s="24"/>
      <c r="I54" s="9" t="s">
        <v>25</v>
      </c>
      <c r="J54" s="78">
        <v>25027</v>
      </c>
    </row>
    <row r="55" spans="1:10" x14ac:dyDescent="0.3">
      <c r="A55" s="40"/>
      <c r="B55" s="85"/>
      <c r="C55" s="84"/>
      <c r="D55" s="148"/>
      <c r="E55" s="40"/>
      <c r="F55" s="109"/>
      <c r="G55" s="156"/>
      <c r="H55" s="33"/>
      <c r="I55" s="20"/>
      <c r="J55" s="93"/>
    </row>
    <row r="56" spans="1:10" x14ac:dyDescent="0.3">
      <c r="A56" s="40">
        <v>12</v>
      </c>
      <c r="B56" s="79" t="s">
        <v>878</v>
      </c>
      <c r="C56" s="80">
        <v>19800</v>
      </c>
      <c r="D56" s="148">
        <v>19800</v>
      </c>
      <c r="E56" s="40" t="s">
        <v>12</v>
      </c>
      <c r="F56" s="86" t="s">
        <v>618</v>
      </c>
      <c r="G56" s="82">
        <v>19800</v>
      </c>
      <c r="H56" s="40" t="s">
        <v>618</v>
      </c>
      <c r="I56" s="9" t="s">
        <v>23</v>
      </c>
      <c r="J56" s="93" t="s">
        <v>62</v>
      </c>
    </row>
    <row r="57" spans="1:10" x14ac:dyDescent="0.3">
      <c r="A57" s="40"/>
      <c r="B57" s="79"/>
      <c r="C57" s="80"/>
      <c r="D57" s="148"/>
      <c r="E57" s="40"/>
      <c r="F57" s="86"/>
      <c r="G57" s="82"/>
      <c r="H57" s="40" t="s">
        <v>879</v>
      </c>
      <c r="I57" s="34" t="s">
        <v>24</v>
      </c>
      <c r="J57" s="43" t="s">
        <v>269</v>
      </c>
    </row>
    <row r="58" spans="1:10" x14ac:dyDescent="0.3">
      <c r="A58" s="52"/>
      <c r="B58" s="87"/>
      <c r="C58" s="88"/>
      <c r="D58" s="152"/>
      <c r="E58" s="52"/>
      <c r="F58" s="273"/>
      <c r="G58" s="115"/>
      <c r="H58" s="52"/>
      <c r="I58" s="18" t="s">
        <v>25</v>
      </c>
      <c r="J58" s="103">
        <v>25033</v>
      </c>
    </row>
    <row r="59" spans="1:10" x14ac:dyDescent="0.3">
      <c r="A59" s="40">
        <v>13</v>
      </c>
      <c r="B59" s="79" t="s">
        <v>291</v>
      </c>
      <c r="C59" s="80">
        <v>1000</v>
      </c>
      <c r="D59" s="81">
        <v>1000</v>
      </c>
      <c r="E59" s="40" t="s">
        <v>12</v>
      </c>
      <c r="F59" s="40" t="s">
        <v>37</v>
      </c>
      <c r="G59" s="82">
        <v>1000</v>
      </c>
      <c r="H59" s="40" t="s">
        <v>37</v>
      </c>
      <c r="I59" s="20" t="s">
        <v>23</v>
      </c>
      <c r="J59" s="40" t="s">
        <v>22</v>
      </c>
    </row>
    <row r="60" spans="1:10" x14ac:dyDescent="0.3">
      <c r="A60" s="43"/>
      <c r="B60" s="55" t="s">
        <v>292</v>
      </c>
      <c r="C60" s="70"/>
      <c r="D60" s="59"/>
      <c r="E60" s="43"/>
      <c r="F60" s="43"/>
      <c r="G60" s="71"/>
      <c r="H60" s="43" t="s">
        <v>71</v>
      </c>
      <c r="I60" s="34" t="s">
        <v>24</v>
      </c>
      <c r="J60" s="43" t="s">
        <v>294</v>
      </c>
    </row>
    <row r="61" spans="1:10" x14ac:dyDescent="0.3">
      <c r="A61" s="43"/>
      <c r="B61" s="55" t="s">
        <v>293</v>
      </c>
      <c r="C61" s="70"/>
      <c r="D61" s="59"/>
      <c r="E61" s="43"/>
      <c r="F61" s="43"/>
      <c r="G61" s="71"/>
      <c r="H61" s="43"/>
      <c r="I61" s="9" t="s">
        <v>25</v>
      </c>
      <c r="J61" s="78">
        <v>25033</v>
      </c>
    </row>
    <row r="62" spans="1:10" x14ac:dyDescent="0.2">
      <c r="A62" s="43"/>
      <c r="B62" s="77"/>
      <c r="C62" s="58"/>
      <c r="D62" s="59"/>
      <c r="E62" s="43"/>
      <c r="F62" s="24"/>
      <c r="G62" s="112"/>
      <c r="H62" s="24"/>
      <c r="I62" s="101"/>
      <c r="J62" s="24"/>
    </row>
    <row r="63" spans="1:10" x14ac:dyDescent="0.3">
      <c r="A63" s="43">
        <v>14</v>
      </c>
      <c r="B63" s="269" t="s">
        <v>884</v>
      </c>
      <c r="C63" s="266">
        <v>428600</v>
      </c>
      <c r="D63" s="267">
        <v>427081</v>
      </c>
      <c r="E63" s="264" t="s">
        <v>12</v>
      </c>
      <c r="F63" s="264" t="s">
        <v>589</v>
      </c>
      <c r="G63" s="268">
        <v>426500</v>
      </c>
      <c r="H63" s="264" t="s">
        <v>589</v>
      </c>
      <c r="I63" s="20" t="s">
        <v>23</v>
      </c>
      <c r="J63" s="270" t="s">
        <v>590</v>
      </c>
    </row>
    <row r="64" spans="1:10" x14ac:dyDescent="0.3">
      <c r="A64" s="43"/>
      <c r="B64" s="269" t="s">
        <v>885</v>
      </c>
      <c r="C64" s="266"/>
      <c r="D64" s="267"/>
      <c r="E64" s="264"/>
      <c r="F64" s="264" t="s">
        <v>594</v>
      </c>
      <c r="G64" s="268"/>
      <c r="H64" s="264" t="s">
        <v>594</v>
      </c>
      <c r="I64" s="34" t="s">
        <v>24</v>
      </c>
      <c r="J64" s="43" t="s">
        <v>588</v>
      </c>
    </row>
    <row r="65" spans="1:10" x14ac:dyDescent="0.3">
      <c r="A65" s="43"/>
      <c r="B65" s="269" t="s">
        <v>886</v>
      </c>
      <c r="C65" s="266"/>
      <c r="D65" s="267"/>
      <c r="E65" s="264"/>
      <c r="F65" s="264"/>
      <c r="G65" s="268"/>
      <c r="H65" s="268" t="s">
        <v>887</v>
      </c>
      <c r="I65" s="9" t="s">
        <v>25</v>
      </c>
      <c r="J65" s="78">
        <v>244194</v>
      </c>
    </row>
    <row r="66" spans="1:10" x14ac:dyDescent="0.2">
      <c r="A66" s="43"/>
      <c r="B66" s="269"/>
      <c r="C66" s="266"/>
      <c r="D66" s="267"/>
      <c r="E66" s="264"/>
      <c r="F66" s="264"/>
      <c r="G66" s="268"/>
      <c r="H66" s="264"/>
      <c r="I66" s="265"/>
      <c r="J66" s="264"/>
    </row>
    <row r="67" spans="1:10" x14ac:dyDescent="0.3">
      <c r="A67" s="43">
        <v>15</v>
      </c>
      <c r="B67" s="269" t="s">
        <v>888</v>
      </c>
      <c r="C67" s="266">
        <v>498300</v>
      </c>
      <c r="D67" s="267">
        <v>497690</v>
      </c>
      <c r="E67" s="264" t="s">
        <v>12</v>
      </c>
      <c r="F67" s="264" t="s">
        <v>589</v>
      </c>
      <c r="G67" s="268">
        <v>497500</v>
      </c>
      <c r="H67" s="264" t="s">
        <v>589</v>
      </c>
      <c r="I67" s="20" t="s">
        <v>23</v>
      </c>
      <c r="J67" s="270" t="s">
        <v>590</v>
      </c>
    </row>
    <row r="68" spans="1:10" x14ac:dyDescent="0.3">
      <c r="A68" s="43"/>
      <c r="B68" s="269" t="s">
        <v>889</v>
      </c>
      <c r="C68" s="266"/>
      <c r="D68" s="267"/>
      <c r="E68" s="264"/>
      <c r="F68" s="264" t="s">
        <v>594</v>
      </c>
      <c r="G68" s="268"/>
      <c r="H68" s="264" t="s">
        <v>594</v>
      </c>
      <c r="I68" s="34" t="s">
        <v>24</v>
      </c>
      <c r="J68" s="43" t="s">
        <v>93</v>
      </c>
    </row>
    <row r="69" spans="1:10" x14ac:dyDescent="0.3">
      <c r="A69" s="43"/>
      <c r="B69" s="269" t="s">
        <v>890</v>
      </c>
      <c r="C69" s="266"/>
      <c r="D69" s="267"/>
      <c r="E69" s="264"/>
      <c r="F69" s="264"/>
      <c r="G69" s="268"/>
      <c r="H69" s="268" t="s">
        <v>892</v>
      </c>
      <c r="I69" s="9" t="s">
        <v>25</v>
      </c>
      <c r="J69" s="78">
        <v>244194</v>
      </c>
    </row>
    <row r="70" spans="1:10" x14ac:dyDescent="0.2">
      <c r="A70" s="43"/>
      <c r="B70" s="269" t="s">
        <v>891</v>
      </c>
      <c r="C70" s="266"/>
      <c r="D70" s="267"/>
      <c r="E70" s="264"/>
      <c r="F70" s="264"/>
      <c r="G70" s="268"/>
      <c r="H70" s="264"/>
      <c r="I70" s="265"/>
      <c r="J70" s="264"/>
    </row>
    <row r="71" spans="1:10" x14ac:dyDescent="0.2">
      <c r="A71" s="43"/>
      <c r="B71" s="269"/>
      <c r="C71" s="266"/>
      <c r="D71" s="267"/>
      <c r="E71" s="264"/>
      <c r="F71" s="264"/>
      <c r="G71" s="268"/>
      <c r="H71" s="264"/>
      <c r="I71" s="265"/>
      <c r="J71" s="264"/>
    </row>
    <row r="72" spans="1:10" x14ac:dyDescent="0.3">
      <c r="A72" s="43">
        <v>16</v>
      </c>
      <c r="B72" s="55" t="s">
        <v>880</v>
      </c>
      <c r="C72" s="70">
        <v>5000</v>
      </c>
      <c r="D72" s="59">
        <v>5000</v>
      </c>
      <c r="E72" s="43" t="s">
        <v>12</v>
      </c>
      <c r="F72" s="43" t="s">
        <v>882</v>
      </c>
      <c r="G72" s="71">
        <v>5000</v>
      </c>
      <c r="H72" s="43" t="s">
        <v>882</v>
      </c>
      <c r="I72" s="9" t="s">
        <v>23</v>
      </c>
      <c r="J72" s="43" t="s">
        <v>22</v>
      </c>
    </row>
    <row r="73" spans="1:10" x14ac:dyDescent="0.3">
      <c r="A73" s="43"/>
      <c r="B73" s="55" t="s">
        <v>881</v>
      </c>
      <c r="C73" s="70"/>
      <c r="D73" s="59"/>
      <c r="E73" s="43"/>
      <c r="F73" s="43"/>
      <c r="G73" s="71"/>
      <c r="H73" s="43" t="s">
        <v>396</v>
      </c>
      <c r="I73" s="34" t="s">
        <v>24</v>
      </c>
      <c r="J73" s="43" t="s">
        <v>883</v>
      </c>
    </row>
    <row r="74" spans="1:10" x14ac:dyDescent="0.3">
      <c r="A74" s="43"/>
      <c r="B74" s="77"/>
      <c r="C74" s="70"/>
      <c r="D74" s="59"/>
      <c r="E74" s="43"/>
      <c r="F74" s="43"/>
      <c r="G74" s="71"/>
      <c r="H74" s="43"/>
      <c r="I74" s="9" t="s">
        <v>25</v>
      </c>
      <c r="J74" s="78">
        <v>25050</v>
      </c>
    </row>
    <row r="75" spans="1:10" x14ac:dyDescent="0.2">
      <c r="A75" s="43"/>
      <c r="B75" s="77"/>
      <c r="C75" s="58"/>
      <c r="D75" s="59"/>
      <c r="E75" s="43"/>
      <c r="F75" s="24"/>
      <c r="G75" s="112"/>
      <c r="H75" s="24"/>
      <c r="I75" s="101"/>
      <c r="J75" s="24"/>
    </row>
    <row r="76" spans="1:10" x14ac:dyDescent="0.3">
      <c r="A76" s="43">
        <v>17</v>
      </c>
      <c r="B76" s="55" t="s">
        <v>295</v>
      </c>
      <c r="C76" s="70">
        <v>600</v>
      </c>
      <c r="D76" s="59">
        <v>600</v>
      </c>
      <c r="E76" s="43" t="s">
        <v>12</v>
      </c>
      <c r="F76" s="43" t="s">
        <v>42</v>
      </c>
      <c r="G76" s="71">
        <v>600</v>
      </c>
      <c r="H76" s="43" t="s">
        <v>200</v>
      </c>
      <c r="I76" s="9" t="s">
        <v>23</v>
      </c>
      <c r="J76" s="43" t="s">
        <v>22</v>
      </c>
    </row>
    <row r="77" spans="1:10" x14ac:dyDescent="0.3">
      <c r="A77" s="43"/>
      <c r="B77" s="55"/>
      <c r="C77" s="70"/>
      <c r="D77" s="59"/>
      <c r="E77" s="43"/>
      <c r="F77" s="43"/>
      <c r="G77" s="71"/>
      <c r="H77" s="43" t="s">
        <v>67</v>
      </c>
      <c r="I77" s="34" t="s">
        <v>24</v>
      </c>
      <c r="J77" s="43" t="s">
        <v>296</v>
      </c>
    </row>
    <row r="78" spans="1:10" x14ac:dyDescent="0.3">
      <c r="A78" s="43"/>
      <c r="B78" s="55"/>
      <c r="C78" s="70"/>
      <c r="D78" s="59"/>
      <c r="E78" s="43"/>
      <c r="F78" s="43"/>
      <c r="G78" s="71"/>
      <c r="H78" s="43"/>
      <c r="I78" s="9" t="s">
        <v>25</v>
      </c>
      <c r="J78" s="78">
        <v>25050</v>
      </c>
    </row>
    <row r="79" spans="1:10" x14ac:dyDescent="0.2">
      <c r="A79" s="43"/>
      <c r="B79" s="77"/>
      <c r="C79" s="70"/>
      <c r="D79" s="59"/>
      <c r="E79" s="43"/>
      <c r="F79" s="43"/>
      <c r="G79" s="71"/>
      <c r="H79" s="43"/>
      <c r="I79" s="101"/>
      <c r="J79" s="24"/>
    </row>
    <row r="80" spans="1:10" x14ac:dyDescent="0.3">
      <c r="A80" s="43">
        <v>18</v>
      </c>
      <c r="B80" s="55" t="s">
        <v>297</v>
      </c>
      <c r="C80" s="70">
        <v>18000</v>
      </c>
      <c r="D80" s="59">
        <v>18000</v>
      </c>
      <c r="E80" s="43" t="s">
        <v>12</v>
      </c>
      <c r="F80" s="59" t="s">
        <v>299</v>
      </c>
      <c r="G80" s="71">
        <v>18000</v>
      </c>
      <c r="H80" s="59" t="s">
        <v>299</v>
      </c>
      <c r="I80" s="9" t="s">
        <v>23</v>
      </c>
      <c r="J80" s="43" t="s">
        <v>300</v>
      </c>
    </row>
    <row r="81" spans="1:10" x14ac:dyDescent="0.3">
      <c r="A81" s="43"/>
      <c r="B81" s="55" t="s">
        <v>298</v>
      </c>
      <c r="C81" s="70"/>
      <c r="D81" s="59"/>
      <c r="E81" s="43"/>
      <c r="F81" s="43"/>
      <c r="G81" s="71"/>
      <c r="H81" s="43" t="s">
        <v>64</v>
      </c>
      <c r="I81" s="34" t="s">
        <v>24</v>
      </c>
      <c r="J81" s="43" t="s">
        <v>105</v>
      </c>
    </row>
    <row r="82" spans="1:10" x14ac:dyDescent="0.3">
      <c r="A82" s="43"/>
      <c r="B82" s="77"/>
      <c r="C82" s="70"/>
      <c r="D82" s="59"/>
      <c r="E82" s="43"/>
      <c r="F82" s="43"/>
      <c r="G82" s="71"/>
      <c r="H82" s="43"/>
      <c r="I82" s="9" t="s">
        <v>25</v>
      </c>
      <c r="J82" s="78">
        <v>25050</v>
      </c>
    </row>
    <row r="83" spans="1:10" x14ac:dyDescent="0.3">
      <c r="A83" s="43"/>
      <c r="B83" s="77"/>
      <c r="C83" s="70"/>
      <c r="D83" s="59"/>
      <c r="E83" s="43"/>
      <c r="F83" s="43"/>
      <c r="G83" s="71"/>
      <c r="H83" s="43"/>
      <c r="I83" s="9"/>
      <c r="J83" s="78"/>
    </row>
    <row r="84" spans="1:10" x14ac:dyDescent="0.3">
      <c r="A84" s="43"/>
      <c r="B84" s="77"/>
      <c r="C84" s="70"/>
      <c r="D84" s="59"/>
      <c r="E84" s="43"/>
      <c r="F84" s="43"/>
      <c r="G84" s="71"/>
      <c r="H84" s="43"/>
      <c r="I84" s="9"/>
      <c r="J84" s="78"/>
    </row>
    <row r="85" spans="1:10" x14ac:dyDescent="0.3">
      <c r="A85" s="52"/>
      <c r="B85" s="87"/>
      <c r="C85" s="95"/>
      <c r="D85" s="89"/>
      <c r="E85" s="52"/>
      <c r="F85" s="52"/>
      <c r="G85" s="115"/>
      <c r="H85" s="52"/>
      <c r="I85" s="18"/>
      <c r="J85" s="103"/>
    </row>
    <row r="86" spans="1:10" x14ac:dyDescent="0.3">
      <c r="A86" s="40">
        <v>19</v>
      </c>
      <c r="B86" s="274" t="s">
        <v>611</v>
      </c>
      <c r="C86" s="80">
        <v>14364</v>
      </c>
      <c r="D86" s="81">
        <v>14364</v>
      </c>
      <c r="E86" s="40" t="s">
        <v>12</v>
      </c>
      <c r="F86" s="40" t="s">
        <v>500</v>
      </c>
      <c r="G86" s="82">
        <v>14364</v>
      </c>
      <c r="H86" s="40" t="s">
        <v>500</v>
      </c>
      <c r="I86" s="20" t="s">
        <v>23</v>
      </c>
      <c r="J86" s="40" t="s">
        <v>22</v>
      </c>
    </row>
    <row r="87" spans="1:10" x14ac:dyDescent="0.3">
      <c r="A87" s="24"/>
      <c r="B87" s="210" t="s">
        <v>301</v>
      </c>
      <c r="C87" s="70"/>
      <c r="D87" s="59"/>
      <c r="E87" s="43"/>
      <c r="F87" s="43"/>
      <c r="G87" s="71"/>
      <c r="H87" s="43" t="s">
        <v>893</v>
      </c>
      <c r="I87" s="34" t="s">
        <v>24</v>
      </c>
      <c r="J87" s="43" t="s">
        <v>100</v>
      </c>
    </row>
    <row r="88" spans="1:10" x14ac:dyDescent="0.3">
      <c r="A88" s="24"/>
      <c r="B88" s="210"/>
      <c r="C88" s="70"/>
      <c r="D88" s="59"/>
      <c r="E88" s="43"/>
      <c r="F88" s="43"/>
      <c r="G88" s="71"/>
      <c r="H88" s="43"/>
      <c r="I88" s="9" t="s">
        <v>25</v>
      </c>
      <c r="J88" s="78">
        <v>244196</v>
      </c>
    </row>
    <row r="89" spans="1:10" x14ac:dyDescent="0.2">
      <c r="A89" s="43"/>
      <c r="B89" s="210"/>
      <c r="C89" s="58"/>
      <c r="D89" s="59"/>
      <c r="E89" s="43"/>
      <c r="F89" s="24"/>
      <c r="G89" s="112"/>
      <c r="H89" s="24"/>
      <c r="I89" s="101"/>
      <c r="J89" s="24"/>
    </row>
    <row r="90" spans="1:10" x14ac:dyDescent="0.3">
      <c r="A90" s="43">
        <v>20</v>
      </c>
      <c r="B90" s="210" t="s">
        <v>47</v>
      </c>
      <c r="C90" s="70">
        <v>684</v>
      </c>
      <c r="D90" s="59">
        <v>684</v>
      </c>
      <c r="E90" s="43" t="s">
        <v>12</v>
      </c>
      <c r="F90" s="43" t="s">
        <v>302</v>
      </c>
      <c r="G90" s="71">
        <v>684</v>
      </c>
      <c r="H90" s="43" t="s">
        <v>45</v>
      </c>
      <c r="I90" s="9" t="s">
        <v>23</v>
      </c>
      <c r="J90" s="43" t="s">
        <v>22</v>
      </c>
    </row>
    <row r="91" spans="1:10" x14ac:dyDescent="0.3">
      <c r="A91" s="24"/>
      <c r="B91" s="210" t="s">
        <v>301</v>
      </c>
      <c r="C91" s="70"/>
      <c r="D91" s="59"/>
      <c r="E91" s="43"/>
      <c r="F91" s="43"/>
      <c r="G91" s="71"/>
      <c r="H91" s="43" t="s">
        <v>303</v>
      </c>
      <c r="I91" s="34" t="s">
        <v>24</v>
      </c>
      <c r="J91" s="43" t="s">
        <v>304</v>
      </c>
    </row>
    <row r="92" spans="1:10" x14ac:dyDescent="0.3">
      <c r="A92" s="24"/>
      <c r="B92" s="77"/>
      <c r="C92" s="70"/>
      <c r="D92" s="59"/>
      <c r="E92" s="43"/>
      <c r="F92" s="43"/>
      <c r="G92" s="71"/>
      <c r="H92" s="43"/>
      <c r="I92" s="9" t="s">
        <v>25</v>
      </c>
      <c r="J92" s="78">
        <v>244196</v>
      </c>
    </row>
    <row r="93" spans="1:10" x14ac:dyDescent="0.3">
      <c r="A93" s="24"/>
      <c r="B93" s="77"/>
      <c r="C93" s="70"/>
      <c r="D93" s="59"/>
      <c r="E93" s="43"/>
      <c r="F93" s="43"/>
      <c r="G93" s="71"/>
      <c r="H93" s="43"/>
      <c r="I93" s="9"/>
      <c r="J93" s="78"/>
    </row>
    <row r="94" spans="1:10" ht="19.5" thickBot="1" x14ac:dyDescent="0.35">
      <c r="A94" s="271"/>
      <c r="B94" s="151"/>
      <c r="C94" s="56"/>
      <c r="D94" s="57"/>
      <c r="E94" s="53"/>
      <c r="F94" s="53"/>
      <c r="G94" s="62"/>
      <c r="H94" s="53"/>
      <c r="J94" s="272"/>
    </row>
    <row r="95" spans="1:10" ht="19.5" thickBot="1" x14ac:dyDescent="0.35">
      <c r="A95" s="44"/>
      <c r="B95" s="45" t="s">
        <v>26</v>
      </c>
      <c r="C95" s="51">
        <f>SUM(C10:C92)</f>
        <v>1089212.1099999999</v>
      </c>
      <c r="D95" s="51">
        <f>SUM(D10:D92)</f>
        <v>1087083.1099999999</v>
      </c>
      <c r="E95" s="51">
        <f>SUM(E10:E92)</f>
        <v>0</v>
      </c>
      <c r="F95" s="51">
        <f>SUM(F10:F92)</f>
        <v>0</v>
      </c>
      <c r="G95" s="51">
        <f>SUM(G10:G92)</f>
        <v>1086312.1099999999</v>
      </c>
      <c r="H95" s="46"/>
      <c r="I95" s="46"/>
      <c r="J95" s="47"/>
    </row>
    <row r="98" spans="6:8" x14ac:dyDescent="0.3">
      <c r="F98" s="98"/>
      <c r="G98" s="98"/>
    </row>
    <row r="99" spans="6:8" x14ac:dyDescent="0.3">
      <c r="F99" s="98"/>
      <c r="G99" s="355"/>
      <c r="H99" s="355"/>
    </row>
    <row r="100" spans="6:8" x14ac:dyDescent="0.3">
      <c r="F100" s="98"/>
      <c r="G100" s="355"/>
      <c r="H100" s="355"/>
    </row>
  </sheetData>
  <mergeCells count="9">
    <mergeCell ref="G99:H99"/>
    <mergeCell ref="G100:H100"/>
    <mergeCell ref="A2:J2"/>
    <mergeCell ref="A3:J3"/>
    <mergeCell ref="A4:J4"/>
    <mergeCell ref="B6:B9"/>
    <mergeCell ref="D6:D9"/>
    <mergeCell ref="E6:E9"/>
    <mergeCell ref="F6:G8"/>
  </mergeCells>
  <pageMargins left="0.27559055118110237" right="0.19685039370078741" top="0.82677165354330717" bottom="0.31496062992125984" header="0.19685039370078741" footer="0.31496062992125984"/>
  <pageSetup paperSize="9" scale="90" orientation="landscape" r:id="rId1"/>
  <headerFooter>
    <oddHeader>&amp;R&amp;P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view="pageLayout" topLeftCell="A92" zoomScaleNormal="100" workbookViewId="0">
      <selection activeCell="E114" sqref="E114"/>
    </sheetView>
  </sheetViews>
  <sheetFormatPr defaultRowHeight="18.75" x14ac:dyDescent="0.3"/>
  <cols>
    <col min="1" max="1" width="4.375" style="1" customWidth="1"/>
    <col min="2" max="2" width="29.5" style="1" bestFit="1" customWidth="1"/>
    <col min="3" max="3" width="11.875" style="13" bestFit="1" customWidth="1"/>
    <col min="4" max="4" width="11.875" style="7" bestFit="1" customWidth="1"/>
    <col min="5" max="5" width="9.75" style="10" bestFit="1" customWidth="1"/>
    <col min="6" max="6" width="18.125" style="10" bestFit="1" customWidth="1"/>
    <col min="7" max="7" width="11.875" style="8" bestFit="1" customWidth="1"/>
    <col min="8" max="8" width="19" style="10" customWidth="1"/>
    <col min="9" max="9" width="11.875" style="10" customWidth="1"/>
    <col min="10" max="10" width="13.625" style="10" customWidth="1"/>
  </cols>
  <sheetData>
    <row r="1" spans="1:10" x14ac:dyDescent="0.3">
      <c r="J1" s="10" t="s">
        <v>2</v>
      </c>
    </row>
    <row r="2" spans="1:10" ht="20.25" x14ac:dyDescent="0.3">
      <c r="A2" s="342" t="s">
        <v>29</v>
      </c>
      <c r="B2" s="342"/>
      <c r="C2" s="342"/>
      <c r="D2" s="342"/>
      <c r="E2" s="342"/>
      <c r="F2" s="342"/>
      <c r="G2" s="342"/>
      <c r="H2" s="342"/>
      <c r="I2" s="342"/>
      <c r="J2" s="342"/>
    </row>
    <row r="3" spans="1:10" ht="20.25" x14ac:dyDescent="0.3">
      <c r="A3" s="342" t="s">
        <v>313</v>
      </c>
      <c r="B3" s="342"/>
      <c r="C3" s="342"/>
      <c r="D3" s="342"/>
      <c r="E3" s="342"/>
      <c r="F3" s="342"/>
      <c r="G3" s="342"/>
      <c r="H3" s="342"/>
      <c r="I3" s="342"/>
      <c r="J3" s="342"/>
    </row>
    <row r="4" spans="1:10" ht="20.25" x14ac:dyDescent="0.3">
      <c r="A4" s="342" t="s">
        <v>21</v>
      </c>
      <c r="B4" s="342"/>
      <c r="C4" s="342"/>
      <c r="D4" s="342"/>
      <c r="E4" s="342"/>
      <c r="F4" s="342"/>
      <c r="G4" s="342"/>
      <c r="H4" s="342"/>
      <c r="I4" s="342"/>
      <c r="J4" s="342"/>
    </row>
    <row r="5" spans="1:10" x14ac:dyDescent="0.3">
      <c r="A5" s="10"/>
      <c r="B5" s="10"/>
    </row>
    <row r="6" spans="1:10" x14ac:dyDescent="0.2">
      <c r="A6" s="38"/>
      <c r="B6" s="356" t="s">
        <v>3</v>
      </c>
      <c r="C6" s="14"/>
      <c r="D6" s="359" t="s">
        <v>0</v>
      </c>
      <c r="E6" s="356" t="s">
        <v>5</v>
      </c>
      <c r="F6" s="362" t="s">
        <v>18</v>
      </c>
      <c r="G6" s="363"/>
      <c r="H6" s="38"/>
      <c r="I6" s="38"/>
      <c r="J6" s="38" t="s">
        <v>11</v>
      </c>
    </row>
    <row r="7" spans="1:10" x14ac:dyDescent="0.2">
      <c r="A7" s="5" t="s">
        <v>9</v>
      </c>
      <c r="B7" s="357"/>
      <c r="C7" s="17" t="s">
        <v>14</v>
      </c>
      <c r="D7" s="360"/>
      <c r="E7" s="357"/>
      <c r="F7" s="364"/>
      <c r="G7" s="365"/>
      <c r="H7" s="5" t="s">
        <v>6</v>
      </c>
      <c r="I7" s="5" t="s">
        <v>1</v>
      </c>
      <c r="J7" s="5" t="s">
        <v>13</v>
      </c>
    </row>
    <row r="8" spans="1:10" x14ac:dyDescent="0.2">
      <c r="A8" s="5" t="s">
        <v>10</v>
      </c>
      <c r="B8" s="357"/>
      <c r="C8" s="17" t="s">
        <v>4</v>
      </c>
      <c r="D8" s="360"/>
      <c r="E8" s="357"/>
      <c r="F8" s="366"/>
      <c r="G8" s="367"/>
      <c r="H8" s="5" t="s">
        <v>7</v>
      </c>
      <c r="I8" s="5" t="s">
        <v>8</v>
      </c>
      <c r="J8" s="5" t="s">
        <v>15</v>
      </c>
    </row>
    <row r="9" spans="1:10" x14ac:dyDescent="0.2">
      <c r="A9" s="6"/>
      <c r="B9" s="358"/>
      <c r="C9" s="102"/>
      <c r="D9" s="361"/>
      <c r="E9" s="358"/>
      <c r="F9" s="91" t="s">
        <v>53</v>
      </c>
      <c r="G9" s="91" t="s">
        <v>54</v>
      </c>
      <c r="H9" s="6"/>
      <c r="I9" s="6"/>
      <c r="J9" s="6" t="s">
        <v>16</v>
      </c>
    </row>
    <row r="10" spans="1:10" x14ac:dyDescent="0.3">
      <c r="A10" s="40">
        <v>1</v>
      </c>
      <c r="B10" s="49" t="s">
        <v>27</v>
      </c>
      <c r="C10" s="67">
        <v>16657.5</v>
      </c>
      <c r="D10" s="68">
        <v>16657.5</v>
      </c>
      <c r="E10" s="69" t="s">
        <v>12</v>
      </c>
      <c r="F10" s="50" t="s">
        <v>31</v>
      </c>
      <c r="G10" s="67">
        <v>16657.5</v>
      </c>
      <c r="H10" s="50" t="s">
        <v>32</v>
      </c>
      <c r="I10" s="50" t="s">
        <v>19</v>
      </c>
      <c r="J10" s="73" t="s">
        <v>210</v>
      </c>
    </row>
    <row r="11" spans="1:10" x14ac:dyDescent="0.3">
      <c r="A11" s="43"/>
      <c r="B11" s="37" t="s">
        <v>305</v>
      </c>
      <c r="C11" s="27"/>
      <c r="D11" s="26"/>
      <c r="E11" s="15"/>
      <c r="F11" s="15"/>
      <c r="G11" s="27"/>
      <c r="H11" s="15" t="s">
        <v>308</v>
      </c>
      <c r="I11" s="15" t="s">
        <v>17</v>
      </c>
      <c r="J11" s="64" t="s">
        <v>309</v>
      </c>
    </row>
    <row r="12" spans="1:10" x14ac:dyDescent="0.3">
      <c r="A12" s="43"/>
      <c r="B12" s="48"/>
      <c r="C12" s="28"/>
      <c r="D12" s="26"/>
      <c r="E12" s="15"/>
      <c r="F12" s="15"/>
      <c r="G12" s="28"/>
      <c r="H12" s="15"/>
      <c r="I12" s="29"/>
      <c r="J12" s="122">
        <v>25055</v>
      </c>
    </row>
    <row r="13" spans="1:10" x14ac:dyDescent="0.3">
      <c r="A13" s="40"/>
      <c r="B13" s="49"/>
      <c r="C13" s="72"/>
      <c r="D13" s="68"/>
      <c r="E13" s="69"/>
      <c r="F13" s="50"/>
      <c r="G13" s="72"/>
      <c r="H13" s="50"/>
      <c r="I13" s="69"/>
      <c r="J13" s="93"/>
    </row>
    <row r="14" spans="1:10" x14ac:dyDescent="0.3">
      <c r="A14" s="43">
        <v>2</v>
      </c>
      <c r="B14" s="48" t="s">
        <v>27</v>
      </c>
      <c r="C14" s="28">
        <v>98.79</v>
      </c>
      <c r="D14" s="26">
        <v>98.79</v>
      </c>
      <c r="E14" s="15" t="s">
        <v>12</v>
      </c>
      <c r="F14" s="15" t="s">
        <v>38</v>
      </c>
      <c r="G14" s="28">
        <v>98.79</v>
      </c>
      <c r="H14" s="15" t="s">
        <v>38</v>
      </c>
      <c r="I14" s="29" t="s">
        <v>19</v>
      </c>
      <c r="J14" s="22" t="s">
        <v>35</v>
      </c>
    </row>
    <row r="15" spans="1:10" x14ac:dyDescent="0.3">
      <c r="A15" s="43"/>
      <c r="B15" s="4" t="s">
        <v>306</v>
      </c>
      <c r="C15" s="28"/>
      <c r="D15" s="26"/>
      <c r="E15" s="15"/>
      <c r="F15" s="15"/>
      <c r="G15" s="28"/>
      <c r="H15" s="15" t="s">
        <v>310</v>
      </c>
      <c r="I15" s="29" t="s">
        <v>17</v>
      </c>
      <c r="J15" s="22" t="s">
        <v>312</v>
      </c>
    </row>
    <row r="16" spans="1:10" x14ac:dyDescent="0.3">
      <c r="A16" s="43"/>
      <c r="B16" s="37"/>
      <c r="C16" s="26"/>
      <c r="D16" s="42"/>
      <c r="E16" s="3"/>
      <c r="F16" s="34"/>
      <c r="G16" s="26"/>
      <c r="H16" s="34"/>
      <c r="I16" s="15"/>
      <c r="J16" s="78">
        <v>25055</v>
      </c>
    </row>
    <row r="17" spans="1:10" x14ac:dyDescent="0.3">
      <c r="A17" s="43"/>
      <c r="B17" s="37"/>
      <c r="C17" s="26"/>
      <c r="D17" s="42"/>
      <c r="E17" s="3"/>
      <c r="F17" s="34"/>
      <c r="G17" s="26"/>
      <c r="H17" s="34"/>
      <c r="I17" s="15"/>
      <c r="J17" s="22"/>
    </row>
    <row r="18" spans="1:10" x14ac:dyDescent="0.3">
      <c r="A18" s="43">
        <v>3</v>
      </c>
      <c r="B18" s="48" t="s">
        <v>27</v>
      </c>
      <c r="C18" s="28">
        <v>1280.8</v>
      </c>
      <c r="D18" s="26">
        <v>1280.8</v>
      </c>
      <c r="E18" s="15" t="s">
        <v>12</v>
      </c>
      <c r="F18" s="15" t="s">
        <v>38</v>
      </c>
      <c r="G18" s="28">
        <v>1280.8</v>
      </c>
      <c r="H18" s="15" t="s">
        <v>38</v>
      </c>
      <c r="I18" s="29" t="s">
        <v>19</v>
      </c>
      <c r="J18" s="22" t="s">
        <v>35</v>
      </c>
    </row>
    <row r="19" spans="1:10" x14ac:dyDescent="0.3">
      <c r="A19" s="43"/>
      <c r="B19" s="4" t="s">
        <v>307</v>
      </c>
      <c r="C19" s="28"/>
      <c r="D19" s="26"/>
      <c r="E19" s="15"/>
      <c r="F19" s="15"/>
      <c r="G19" s="28"/>
      <c r="H19" s="15" t="s">
        <v>249</v>
      </c>
      <c r="I19" s="29" t="s">
        <v>17</v>
      </c>
      <c r="J19" s="22" t="s">
        <v>311</v>
      </c>
    </row>
    <row r="20" spans="1:10" x14ac:dyDescent="0.3">
      <c r="A20" s="43"/>
      <c r="B20" s="37"/>
      <c r="C20" s="25"/>
      <c r="D20" s="42"/>
      <c r="E20" s="3"/>
      <c r="F20" s="34"/>
      <c r="G20" s="35"/>
      <c r="H20" s="34"/>
      <c r="I20" s="15"/>
      <c r="J20" s="78">
        <v>25055</v>
      </c>
    </row>
    <row r="21" spans="1:10" x14ac:dyDescent="0.3">
      <c r="A21" s="43"/>
      <c r="B21" s="37"/>
      <c r="C21" s="25"/>
      <c r="D21" s="42"/>
      <c r="E21" s="3"/>
      <c r="F21" s="34"/>
      <c r="G21" s="92"/>
      <c r="H21" s="34"/>
      <c r="I21" s="29"/>
      <c r="J21" s="78"/>
    </row>
    <row r="22" spans="1:10" x14ac:dyDescent="0.3">
      <c r="A22" s="40">
        <v>4</v>
      </c>
      <c r="B22" s="39" t="s">
        <v>894</v>
      </c>
      <c r="C22" s="21">
        <v>10000</v>
      </c>
      <c r="D22" s="125">
        <v>10000</v>
      </c>
      <c r="E22" s="2" t="s">
        <v>12</v>
      </c>
      <c r="F22" s="30" t="s">
        <v>621</v>
      </c>
      <c r="G22" s="126">
        <v>10000</v>
      </c>
      <c r="H22" s="30" t="s">
        <v>621</v>
      </c>
      <c r="I22" s="20" t="s">
        <v>23</v>
      </c>
      <c r="J22" s="40" t="s">
        <v>62</v>
      </c>
    </row>
    <row r="23" spans="1:10" x14ac:dyDescent="0.3">
      <c r="A23" s="40"/>
      <c r="B23" s="39" t="s">
        <v>248</v>
      </c>
      <c r="C23" s="21"/>
      <c r="D23" s="125"/>
      <c r="E23" s="2"/>
      <c r="F23" s="30" t="s">
        <v>622</v>
      </c>
      <c r="G23" s="126"/>
      <c r="H23" s="30" t="s">
        <v>622</v>
      </c>
      <c r="I23" s="34" t="s">
        <v>24</v>
      </c>
      <c r="J23" s="43" t="s">
        <v>273</v>
      </c>
    </row>
    <row r="24" spans="1:10" x14ac:dyDescent="0.3">
      <c r="A24" s="40"/>
      <c r="B24" s="39"/>
      <c r="C24" s="21"/>
      <c r="D24" s="125"/>
      <c r="E24" s="2"/>
      <c r="F24" s="30"/>
      <c r="G24" s="126"/>
      <c r="H24" s="30" t="s">
        <v>866</v>
      </c>
      <c r="I24" s="9" t="s">
        <v>25</v>
      </c>
      <c r="J24" s="78">
        <v>25055</v>
      </c>
    </row>
    <row r="25" spans="1:10" x14ac:dyDescent="0.3">
      <c r="A25" s="40"/>
      <c r="B25" s="39"/>
      <c r="C25" s="21"/>
      <c r="D25" s="125"/>
      <c r="E25" s="2"/>
      <c r="F25" s="30"/>
      <c r="G25" s="126"/>
      <c r="H25" s="30"/>
      <c r="I25" s="29"/>
      <c r="J25" s="93"/>
    </row>
    <row r="26" spans="1:10" x14ac:dyDescent="0.3">
      <c r="A26" s="43">
        <v>5</v>
      </c>
      <c r="B26" s="55" t="s">
        <v>317</v>
      </c>
      <c r="C26" s="70">
        <v>2500</v>
      </c>
      <c r="D26" s="59">
        <v>2500</v>
      </c>
      <c r="E26" s="43" t="s">
        <v>12</v>
      </c>
      <c r="F26" s="43" t="s">
        <v>36</v>
      </c>
      <c r="G26" s="71">
        <v>2500</v>
      </c>
      <c r="H26" s="43" t="s">
        <v>36</v>
      </c>
      <c r="I26" s="20" t="s">
        <v>23</v>
      </c>
      <c r="J26" s="78" t="s">
        <v>22</v>
      </c>
    </row>
    <row r="27" spans="1:10" x14ac:dyDescent="0.3">
      <c r="A27" s="43"/>
      <c r="B27" s="55" t="s">
        <v>318</v>
      </c>
      <c r="C27" s="70"/>
      <c r="D27" s="111"/>
      <c r="E27" s="43"/>
      <c r="F27" s="61"/>
      <c r="G27" s="71"/>
      <c r="H27" s="110">
        <v>2500</v>
      </c>
      <c r="I27" s="34" t="s">
        <v>24</v>
      </c>
      <c r="J27" s="43" t="s">
        <v>316</v>
      </c>
    </row>
    <row r="28" spans="1:10" x14ac:dyDescent="0.3">
      <c r="A28" s="24"/>
      <c r="B28" s="55" t="s">
        <v>319</v>
      </c>
      <c r="C28" s="58"/>
      <c r="D28" s="111"/>
      <c r="E28" s="43"/>
      <c r="F28" s="100"/>
      <c r="G28" s="112"/>
      <c r="H28" s="24"/>
      <c r="I28" s="9" t="s">
        <v>25</v>
      </c>
      <c r="J28" s="78">
        <v>25056</v>
      </c>
    </row>
    <row r="29" spans="1:10" x14ac:dyDescent="0.3">
      <c r="A29" s="24"/>
      <c r="B29" s="55"/>
      <c r="C29" s="58"/>
      <c r="D29" s="294"/>
      <c r="E29" s="43"/>
      <c r="F29" s="100"/>
      <c r="G29" s="112"/>
      <c r="H29" s="100"/>
      <c r="I29" s="9"/>
      <c r="J29" s="78"/>
    </row>
    <row r="30" spans="1:10" x14ac:dyDescent="0.3">
      <c r="A30" s="6"/>
      <c r="B30" s="290"/>
      <c r="C30" s="102"/>
      <c r="D30" s="291"/>
      <c r="E30" s="99"/>
      <c r="F30" s="275"/>
      <c r="G30" s="292"/>
      <c r="H30" s="275"/>
      <c r="I30" s="293"/>
      <c r="J30" s="135"/>
    </row>
    <row r="31" spans="1:10" x14ac:dyDescent="0.3">
      <c r="A31" s="40">
        <v>6</v>
      </c>
      <c r="B31" s="39" t="s">
        <v>899</v>
      </c>
      <c r="C31" s="21">
        <v>16900</v>
      </c>
      <c r="D31" s="125">
        <v>16900</v>
      </c>
      <c r="E31" s="2" t="s">
        <v>12</v>
      </c>
      <c r="F31" s="30" t="s">
        <v>621</v>
      </c>
      <c r="G31" s="126">
        <v>16900</v>
      </c>
      <c r="H31" s="30" t="s">
        <v>621</v>
      </c>
      <c r="I31" s="20" t="s">
        <v>23</v>
      </c>
      <c r="J31" s="40" t="s">
        <v>62</v>
      </c>
    </row>
    <row r="32" spans="1:10" x14ac:dyDescent="0.3">
      <c r="A32" s="40"/>
      <c r="B32" s="39" t="s">
        <v>900</v>
      </c>
      <c r="C32" s="21"/>
      <c r="D32" s="125"/>
      <c r="E32" s="2"/>
      <c r="F32" s="30" t="s">
        <v>622</v>
      </c>
      <c r="G32" s="126"/>
      <c r="H32" s="30" t="s">
        <v>622</v>
      </c>
      <c r="I32" s="34" t="s">
        <v>24</v>
      </c>
      <c r="J32" s="43" t="s">
        <v>883</v>
      </c>
    </row>
    <row r="33" spans="1:10" x14ac:dyDescent="0.3">
      <c r="A33" s="43"/>
      <c r="B33" s="37"/>
      <c r="C33" s="25"/>
      <c r="D33" s="42"/>
      <c r="E33" s="3"/>
      <c r="F33" s="34"/>
      <c r="G33" s="92"/>
      <c r="H33" s="34" t="s">
        <v>901</v>
      </c>
      <c r="I33" s="9" t="s">
        <v>25</v>
      </c>
      <c r="J33" s="78">
        <v>25056</v>
      </c>
    </row>
    <row r="34" spans="1:10" x14ac:dyDescent="0.3">
      <c r="A34" s="40"/>
      <c r="B34" s="39"/>
      <c r="C34" s="21"/>
      <c r="D34" s="125"/>
      <c r="E34" s="2"/>
      <c r="F34" s="30"/>
      <c r="G34" s="126"/>
      <c r="H34" s="30"/>
      <c r="I34" s="20"/>
      <c r="J34" s="93"/>
    </row>
    <row r="35" spans="1:10" x14ac:dyDescent="0.3">
      <c r="A35" s="40">
        <v>7</v>
      </c>
      <c r="B35" s="39" t="s">
        <v>895</v>
      </c>
      <c r="C35" s="21">
        <v>13500</v>
      </c>
      <c r="D35" s="125">
        <v>13500</v>
      </c>
      <c r="E35" s="2" t="s">
        <v>12</v>
      </c>
      <c r="F35" s="30" t="s">
        <v>621</v>
      </c>
      <c r="G35" s="126">
        <v>13500</v>
      </c>
      <c r="H35" s="30" t="s">
        <v>621</v>
      </c>
      <c r="I35" s="20" t="s">
        <v>23</v>
      </c>
      <c r="J35" s="40" t="s">
        <v>62</v>
      </c>
    </row>
    <row r="36" spans="1:10" x14ac:dyDescent="0.3">
      <c r="A36" s="40"/>
      <c r="B36" s="39" t="s">
        <v>349</v>
      </c>
      <c r="C36" s="21"/>
      <c r="D36" s="125"/>
      <c r="E36" s="2"/>
      <c r="F36" s="30" t="s">
        <v>622</v>
      </c>
      <c r="G36" s="126"/>
      <c r="H36" s="30" t="s">
        <v>622</v>
      </c>
      <c r="I36" s="34" t="s">
        <v>24</v>
      </c>
      <c r="J36" s="43" t="s">
        <v>276</v>
      </c>
    </row>
    <row r="37" spans="1:10" x14ac:dyDescent="0.3">
      <c r="A37" s="40"/>
      <c r="B37" s="39"/>
      <c r="C37" s="21"/>
      <c r="D37" s="125"/>
      <c r="E37" s="2"/>
      <c r="F37" s="30"/>
      <c r="G37" s="126"/>
      <c r="H37" s="30" t="s">
        <v>896</v>
      </c>
      <c r="I37" s="9" t="s">
        <v>25</v>
      </c>
      <c r="J37" s="78">
        <v>25058</v>
      </c>
    </row>
    <row r="38" spans="1:10" x14ac:dyDescent="0.3">
      <c r="A38" s="40"/>
      <c r="B38" s="39"/>
      <c r="C38" s="21"/>
      <c r="D38" s="125"/>
      <c r="E38" s="2"/>
      <c r="F38" s="30"/>
      <c r="G38" s="126"/>
      <c r="H38" s="30"/>
      <c r="I38" s="20"/>
      <c r="J38" s="93"/>
    </row>
    <row r="39" spans="1:10" x14ac:dyDescent="0.3">
      <c r="A39" s="40">
        <v>8</v>
      </c>
      <c r="B39" s="39" t="s">
        <v>897</v>
      </c>
      <c r="C39" s="21">
        <v>6980</v>
      </c>
      <c r="D39" s="125">
        <v>6980</v>
      </c>
      <c r="E39" s="2" t="s">
        <v>12</v>
      </c>
      <c r="F39" s="30" t="s">
        <v>416</v>
      </c>
      <c r="G39" s="126">
        <v>6980</v>
      </c>
      <c r="H39" s="30" t="s">
        <v>44</v>
      </c>
      <c r="I39" s="20" t="s">
        <v>23</v>
      </c>
      <c r="J39" s="40" t="s">
        <v>62</v>
      </c>
    </row>
    <row r="40" spans="1:10" x14ac:dyDescent="0.3">
      <c r="A40" s="40"/>
      <c r="B40" s="39" t="s">
        <v>349</v>
      </c>
      <c r="C40" s="21"/>
      <c r="D40" s="125"/>
      <c r="E40" s="2"/>
      <c r="F40" s="30" t="s">
        <v>418</v>
      </c>
      <c r="G40" s="126"/>
      <c r="H40" s="30" t="s">
        <v>898</v>
      </c>
      <c r="I40" s="34" t="s">
        <v>24</v>
      </c>
      <c r="J40" s="43" t="s">
        <v>294</v>
      </c>
    </row>
    <row r="41" spans="1:10" x14ac:dyDescent="0.3">
      <c r="A41" s="40"/>
      <c r="B41" s="39"/>
      <c r="C41" s="21"/>
      <c r="D41" s="125"/>
      <c r="E41" s="2"/>
      <c r="F41" s="30"/>
      <c r="G41" s="126"/>
      <c r="H41" s="30"/>
      <c r="I41" s="9" t="s">
        <v>25</v>
      </c>
      <c r="J41" s="78">
        <v>25058</v>
      </c>
    </row>
    <row r="42" spans="1:10" x14ac:dyDescent="0.3">
      <c r="A42" s="40"/>
      <c r="B42" s="39"/>
      <c r="C42" s="21"/>
      <c r="D42" s="125"/>
      <c r="E42" s="2"/>
      <c r="F42" s="30"/>
      <c r="G42" s="126"/>
      <c r="H42" s="30"/>
      <c r="I42" s="9"/>
      <c r="J42" s="93"/>
    </row>
    <row r="43" spans="1:10" x14ac:dyDescent="0.3">
      <c r="A43" s="40">
        <v>9</v>
      </c>
      <c r="B43" s="39" t="s">
        <v>902</v>
      </c>
      <c r="C43" s="21">
        <v>31269</v>
      </c>
      <c r="D43" s="125">
        <v>31269</v>
      </c>
      <c r="E43" s="2" t="s">
        <v>12</v>
      </c>
      <c r="F43" s="30" t="s">
        <v>36</v>
      </c>
      <c r="G43" s="126">
        <v>31269</v>
      </c>
      <c r="H43" s="30" t="s">
        <v>36</v>
      </c>
      <c r="I43" s="20" t="s">
        <v>23</v>
      </c>
      <c r="J43" s="40" t="s">
        <v>62</v>
      </c>
    </row>
    <row r="44" spans="1:10" x14ac:dyDescent="0.3">
      <c r="A44" s="40"/>
      <c r="B44" s="39" t="s">
        <v>34</v>
      </c>
      <c r="C44" s="21"/>
      <c r="D44" s="125"/>
      <c r="E44" s="2"/>
      <c r="F44" s="30"/>
      <c r="G44" s="126"/>
      <c r="H44" s="30" t="s">
        <v>903</v>
      </c>
      <c r="I44" s="34" t="s">
        <v>24</v>
      </c>
      <c r="J44" s="43" t="s">
        <v>296</v>
      </c>
    </row>
    <row r="45" spans="1:10" x14ac:dyDescent="0.3">
      <c r="A45" s="40"/>
      <c r="B45" s="39"/>
      <c r="C45" s="21"/>
      <c r="D45" s="125"/>
      <c r="E45" s="2"/>
      <c r="F45" s="30"/>
      <c r="G45" s="126"/>
      <c r="H45" s="30"/>
      <c r="I45" s="9" t="s">
        <v>25</v>
      </c>
      <c r="J45" s="78">
        <v>25068</v>
      </c>
    </row>
    <row r="46" spans="1:10" x14ac:dyDescent="0.3">
      <c r="A46" s="40"/>
      <c r="B46" s="39"/>
      <c r="C46" s="21"/>
      <c r="D46" s="125"/>
      <c r="E46" s="2"/>
      <c r="F46" s="30"/>
      <c r="G46" s="126"/>
      <c r="H46" s="30"/>
      <c r="I46" s="9"/>
      <c r="J46" s="93"/>
    </row>
    <row r="47" spans="1:10" x14ac:dyDescent="0.3">
      <c r="A47" s="40">
        <v>10</v>
      </c>
      <c r="B47" s="79" t="s">
        <v>314</v>
      </c>
      <c r="C47" s="80">
        <v>1650</v>
      </c>
      <c r="D47" s="81">
        <v>1650</v>
      </c>
      <c r="E47" s="40" t="s">
        <v>12</v>
      </c>
      <c r="F47" s="40" t="s">
        <v>46</v>
      </c>
      <c r="G47" s="82">
        <v>1650</v>
      </c>
      <c r="H47" s="40" t="s">
        <v>46</v>
      </c>
      <c r="I47" s="20" t="s">
        <v>23</v>
      </c>
      <c r="J47" s="93" t="s">
        <v>62</v>
      </c>
    </row>
    <row r="48" spans="1:10" x14ac:dyDescent="0.3">
      <c r="A48" s="43"/>
      <c r="B48" s="55" t="s">
        <v>315</v>
      </c>
      <c r="C48" s="70"/>
      <c r="D48" s="111"/>
      <c r="E48" s="43"/>
      <c r="F48" s="61"/>
      <c r="G48" s="71"/>
      <c r="H48" s="43" t="s">
        <v>320</v>
      </c>
      <c r="I48" s="34" t="s">
        <v>24</v>
      </c>
      <c r="J48" s="43" t="s">
        <v>316</v>
      </c>
    </row>
    <row r="49" spans="1:10" x14ac:dyDescent="0.3">
      <c r="A49" s="24"/>
      <c r="B49" s="77"/>
      <c r="C49" s="58"/>
      <c r="D49" s="111"/>
      <c r="E49" s="43"/>
      <c r="F49" s="100"/>
      <c r="G49" s="112"/>
      <c r="H49" s="24"/>
      <c r="I49" s="9" t="s">
        <v>25</v>
      </c>
      <c r="J49" s="78">
        <v>25068</v>
      </c>
    </row>
    <row r="50" spans="1:10" x14ac:dyDescent="0.2">
      <c r="A50" s="24"/>
      <c r="B50" s="77"/>
      <c r="C50" s="58"/>
      <c r="D50" s="111"/>
      <c r="E50" s="43"/>
      <c r="F50" s="100"/>
      <c r="G50" s="112"/>
      <c r="H50" s="24"/>
      <c r="I50" s="101"/>
      <c r="J50" s="78"/>
    </row>
    <row r="51" spans="1:10" x14ac:dyDescent="0.3">
      <c r="A51" s="40">
        <v>11</v>
      </c>
      <c r="B51" s="79" t="s">
        <v>904</v>
      </c>
      <c r="C51" s="80">
        <v>16200</v>
      </c>
      <c r="D51" s="148">
        <v>16200</v>
      </c>
      <c r="E51" s="40" t="s">
        <v>12</v>
      </c>
      <c r="F51" s="86" t="s">
        <v>809</v>
      </c>
      <c r="G51" s="82">
        <v>16200</v>
      </c>
      <c r="H51" s="86" t="s">
        <v>809</v>
      </c>
      <c r="I51" s="20" t="s">
        <v>23</v>
      </c>
      <c r="J51" s="93" t="s">
        <v>62</v>
      </c>
    </row>
    <row r="52" spans="1:10" x14ac:dyDescent="0.3">
      <c r="A52" s="33"/>
      <c r="B52" s="79" t="s">
        <v>905</v>
      </c>
      <c r="C52" s="80"/>
      <c r="D52" s="148"/>
      <c r="E52" s="40"/>
      <c r="F52" s="86"/>
      <c r="G52" s="82"/>
      <c r="H52" s="40" t="s">
        <v>906</v>
      </c>
      <c r="I52" s="34" t="s">
        <v>24</v>
      </c>
      <c r="J52" s="43" t="s">
        <v>322</v>
      </c>
    </row>
    <row r="53" spans="1:10" x14ac:dyDescent="0.3">
      <c r="A53" s="165"/>
      <c r="B53" s="276"/>
      <c r="C53" s="166"/>
      <c r="D53" s="167"/>
      <c r="E53" s="168"/>
      <c r="F53" s="169"/>
      <c r="G53" s="170"/>
      <c r="H53" s="165"/>
      <c r="I53" s="9" t="s">
        <v>25</v>
      </c>
      <c r="J53" s="78">
        <v>25069</v>
      </c>
    </row>
    <row r="54" spans="1:10" x14ac:dyDescent="0.3">
      <c r="A54" s="165"/>
      <c r="B54" s="276"/>
      <c r="C54" s="166"/>
      <c r="D54" s="167"/>
      <c r="E54" s="168"/>
      <c r="F54" s="169"/>
      <c r="G54" s="170"/>
      <c r="H54" s="165"/>
      <c r="I54" s="9"/>
      <c r="J54" s="277"/>
    </row>
    <row r="55" spans="1:10" x14ac:dyDescent="0.3">
      <c r="A55" s="295"/>
      <c r="B55" s="296"/>
      <c r="C55" s="297"/>
      <c r="D55" s="298"/>
      <c r="E55" s="299"/>
      <c r="F55" s="300"/>
      <c r="G55" s="301"/>
      <c r="H55" s="295"/>
      <c r="I55" s="302"/>
      <c r="J55" s="303"/>
    </row>
    <row r="56" spans="1:10" x14ac:dyDescent="0.2">
      <c r="A56" s="41"/>
      <c r="B56" s="94"/>
      <c r="C56" s="88"/>
      <c r="D56" s="152"/>
      <c r="E56" s="52"/>
      <c r="F56" s="116"/>
      <c r="G56" s="121"/>
      <c r="H56" s="41"/>
      <c r="I56" s="117"/>
      <c r="J56" s="103"/>
    </row>
    <row r="57" spans="1:10" x14ac:dyDescent="0.3">
      <c r="A57" s="40">
        <v>12</v>
      </c>
      <c r="B57" s="79" t="s">
        <v>323</v>
      </c>
      <c r="C57" s="80">
        <v>1200</v>
      </c>
      <c r="D57" s="81">
        <v>1200</v>
      </c>
      <c r="E57" s="40" t="s">
        <v>12</v>
      </c>
      <c r="F57" s="40" t="s">
        <v>37</v>
      </c>
      <c r="G57" s="82">
        <v>1200</v>
      </c>
      <c r="H57" s="40" t="s">
        <v>37</v>
      </c>
      <c r="I57" s="20" t="s">
        <v>23</v>
      </c>
      <c r="J57" s="40" t="s">
        <v>22</v>
      </c>
    </row>
    <row r="58" spans="1:10" x14ac:dyDescent="0.3">
      <c r="A58" s="43"/>
      <c r="B58" s="55" t="s">
        <v>321</v>
      </c>
      <c r="C58" s="70"/>
      <c r="D58" s="59"/>
      <c r="E58" s="43"/>
      <c r="F58" s="43"/>
      <c r="G58" s="71"/>
      <c r="H58" s="43" t="s">
        <v>325</v>
      </c>
      <c r="I58" s="34" t="s">
        <v>24</v>
      </c>
      <c r="J58" s="43" t="s">
        <v>322</v>
      </c>
    </row>
    <row r="59" spans="1:10" x14ac:dyDescent="0.3">
      <c r="A59" s="43"/>
      <c r="B59" s="55"/>
      <c r="C59" s="70"/>
      <c r="D59" s="59"/>
      <c r="E59" s="43"/>
      <c r="F59" s="43"/>
      <c r="G59" s="71"/>
      <c r="H59" s="43"/>
      <c r="I59" s="9" t="s">
        <v>25</v>
      </c>
      <c r="J59" s="78">
        <v>25070</v>
      </c>
    </row>
    <row r="60" spans="1:10" x14ac:dyDescent="0.2">
      <c r="A60" s="43"/>
      <c r="B60" s="77"/>
      <c r="C60" s="58"/>
      <c r="D60" s="59"/>
      <c r="E60" s="43"/>
      <c r="F60" s="24"/>
      <c r="G60" s="112"/>
      <c r="H60" s="24"/>
      <c r="I60" s="101"/>
      <c r="J60" s="24"/>
    </row>
    <row r="61" spans="1:10" x14ac:dyDescent="0.3">
      <c r="A61" s="43">
        <v>13</v>
      </c>
      <c r="B61" s="55" t="s">
        <v>39</v>
      </c>
      <c r="C61" s="70">
        <v>1200</v>
      </c>
      <c r="D61" s="59">
        <v>1200</v>
      </c>
      <c r="E61" s="43" t="s">
        <v>12</v>
      </c>
      <c r="F61" s="43" t="s">
        <v>49</v>
      </c>
      <c r="G61" s="71">
        <v>1200</v>
      </c>
      <c r="H61" s="43" t="s">
        <v>49</v>
      </c>
      <c r="I61" s="9" t="s">
        <v>23</v>
      </c>
      <c r="J61" s="43" t="s">
        <v>22</v>
      </c>
    </row>
    <row r="62" spans="1:10" x14ac:dyDescent="0.3">
      <c r="A62" s="43"/>
      <c r="B62" s="55" t="s">
        <v>324</v>
      </c>
      <c r="C62" s="70"/>
      <c r="D62" s="59"/>
      <c r="E62" s="43"/>
      <c r="F62" s="43"/>
      <c r="G62" s="71"/>
      <c r="H62" s="43" t="s">
        <v>325</v>
      </c>
      <c r="I62" s="34" t="s">
        <v>24</v>
      </c>
      <c r="J62" s="43" t="s">
        <v>326</v>
      </c>
    </row>
    <row r="63" spans="1:10" x14ac:dyDescent="0.3">
      <c r="A63" s="43"/>
      <c r="B63" s="55" t="s">
        <v>68</v>
      </c>
      <c r="C63" s="70"/>
      <c r="D63" s="59"/>
      <c r="E63" s="43"/>
      <c r="F63" s="43"/>
      <c r="G63" s="71"/>
      <c r="H63" s="43"/>
      <c r="I63" s="9" t="s">
        <v>25</v>
      </c>
      <c r="J63" s="78">
        <v>25071</v>
      </c>
    </row>
    <row r="64" spans="1:10" x14ac:dyDescent="0.2">
      <c r="A64" s="43"/>
      <c r="B64" s="77"/>
      <c r="C64" s="58"/>
      <c r="D64" s="59"/>
      <c r="E64" s="43"/>
      <c r="F64" s="24"/>
      <c r="G64" s="112"/>
      <c r="H64" s="24"/>
      <c r="I64" s="101"/>
      <c r="J64" s="24"/>
    </row>
    <row r="65" spans="1:10" x14ac:dyDescent="0.3">
      <c r="A65" s="43">
        <v>14</v>
      </c>
      <c r="B65" s="55" t="s">
        <v>907</v>
      </c>
      <c r="C65" s="70">
        <v>7372.3</v>
      </c>
      <c r="D65" s="59">
        <v>7372.3</v>
      </c>
      <c r="E65" s="43" t="s">
        <v>12</v>
      </c>
      <c r="F65" s="43" t="s">
        <v>908</v>
      </c>
      <c r="G65" s="71">
        <v>7372.3</v>
      </c>
      <c r="H65" s="43" t="s">
        <v>908</v>
      </c>
      <c r="I65" s="9" t="s">
        <v>23</v>
      </c>
      <c r="J65" s="43" t="s">
        <v>22</v>
      </c>
    </row>
    <row r="66" spans="1:10" x14ac:dyDescent="0.3">
      <c r="A66" s="43"/>
      <c r="B66" s="77"/>
      <c r="C66" s="70"/>
      <c r="D66" s="59"/>
      <c r="E66" s="43"/>
      <c r="F66" s="43" t="s">
        <v>594</v>
      </c>
      <c r="G66" s="71"/>
      <c r="H66" s="43" t="s">
        <v>594</v>
      </c>
      <c r="I66" s="34" t="s">
        <v>24</v>
      </c>
      <c r="J66" s="43" t="s">
        <v>351</v>
      </c>
    </row>
    <row r="67" spans="1:10" x14ac:dyDescent="0.3">
      <c r="A67" s="43"/>
      <c r="B67" s="77"/>
      <c r="C67" s="70"/>
      <c r="D67" s="59"/>
      <c r="E67" s="43"/>
      <c r="F67" s="43"/>
      <c r="G67" s="71"/>
      <c r="H67" s="43" t="s">
        <v>909</v>
      </c>
      <c r="I67" s="9" t="s">
        <v>25</v>
      </c>
      <c r="J67" s="78">
        <v>25076</v>
      </c>
    </row>
    <row r="68" spans="1:10" x14ac:dyDescent="0.3">
      <c r="A68" s="43"/>
      <c r="B68" s="77"/>
      <c r="C68" s="70"/>
      <c r="D68" s="59"/>
      <c r="E68" s="43"/>
      <c r="F68" s="43"/>
      <c r="G68" s="71"/>
      <c r="H68" s="43"/>
      <c r="I68" s="9"/>
      <c r="J68" s="78"/>
    </row>
    <row r="69" spans="1:10" x14ac:dyDescent="0.3">
      <c r="A69" s="43">
        <v>15</v>
      </c>
      <c r="B69" s="55" t="s">
        <v>327</v>
      </c>
      <c r="C69" s="70">
        <v>1500</v>
      </c>
      <c r="D69" s="59">
        <v>1500</v>
      </c>
      <c r="E69" s="43" t="s">
        <v>12</v>
      </c>
      <c r="F69" s="43" t="s">
        <v>75</v>
      </c>
      <c r="G69" s="71">
        <v>1500</v>
      </c>
      <c r="H69" s="43" t="s">
        <v>75</v>
      </c>
      <c r="I69" s="9" t="s">
        <v>23</v>
      </c>
      <c r="J69" s="43" t="s">
        <v>22</v>
      </c>
    </row>
    <row r="70" spans="1:10" x14ac:dyDescent="0.3">
      <c r="A70" s="43"/>
      <c r="B70" s="55" t="s">
        <v>76</v>
      </c>
      <c r="C70" s="70"/>
      <c r="D70" s="59"/>
      <c r="E70" s="43"/>
      <c r="F70" s="43"/>
      <c r="G70" s="71"/>
      <c r="H70" s="43" t="s">
        <v>328</v>
      </c>
      <c r="I70" s="34" t="s">
        <v>24</v>
      </c>
      <c r="J70" s="43" t="s">
        <v>329</v>
      </c>
    </row>
    <row r="71" spans="1:10" x14ac:dyDescent="0.3">
      <c r="A71" s="43"/>
      <c r="B71" s="77"/>
      <c r="C71" s="58"/>
      <c r="D71" s="59"/>
      <c r="E71" s="43"/>
      <c r="F71" s="24"/>
      <c r="G71" s="112"/>
      <c r="H71" s="24"/>
      <c r="I71" s="9" t="s">
        <v>25</v>
      </c>
      <c r="J71" s="78">
        <v>25076</v>
      </c>
    </row>
    <row r="72" spans="1:10" x14ac:dyDescent="0.2">
      <c r="A72" s="43"/>
      <c r="B72" s="77"/>
      <c r="C72" s="58"/>
      <c r="D72" s="59"/>
      <c r="E72" s="43"/>
      <c r="F72" s="24"/>
      <c r="G72" s="112"/>
      <c r="H72" s="24"/>
      <c r="I72" s="101"/>
      <c r="J72" s="24"/>
    </row>
    <row r="73" spans="1:10" x14ac:dyDescent="0.3">
      <c r="A73" s="43">
        <v>16</v>
      </c>
      <c r="B73" s="55" t="s">
        <v>39</v>
      </c>
      <c r="C73" s="70">
        <v>2800</v>
      </c>
      <c r="D73" s="59">
        <v>2800</v>
      </c>
      <c r="E73" s="43" t="s">
        <v>12</v>
      </c>
      <c r="F73" s="43" t="s">
        <v>37</v>
      </c>
      <c r="G73" s="71">
        <v>2800</v>
      </c>
      <c r="H73" s="43" t="s">
        <v>37</v>
      </c>
      <c r="I73" s="9" t="s">
        <v>23</v>
      </c>
      <c r="J73" s="43" t="s">
        <v>22</v>
      </c>
    </row>
    <row r="74" spans="1:10" x14ac:dyDescent="0.3">
      <c r="A74" s="43"/>
      <c r="B74" s="55" t="s">
        <v>70</v>
      </c>
      <c r="C74" s="70"/>
      <c r="D74" s="59"/>
      <c r="E74" s="43"/>
      <c r="F74" s="43"/>
      <c r="G74" s="71"/>
      <c r="H74" s="43" t="s">
        <v>331</v>
      </c>
      <c r="I74" s="34" t="s">
        <v>24</v>
      </c>
      <c r="J74" s="43" t="s">
        <v>332</v>
      </c>
    </row>
    <row r="75" spans="1:10" x14ac:dyDescent="0.3">
      <c r="A75" s="43"/>
      <c r="B75" s="55" t="s">
        <v>330</v>
      </c>
      <c r="C75" s="70"/>
      <c r="D75" s="59"/>
      <c r="E75" s="43"/>
      <c r="F75" s="43"/>
      <c r="G75" s="71"/>
      <c r="H75" s="43"/>
      <c r="I75" s="9" t="s">
        <v>25</v>
      </c>
      <c r="J75" s="78">
        <v>244222</v>
      </c>
    </row>
    <row r="76" spans="1:10" x14ac:dyDescent="0.3">
      <c r="A76" s="43"/>
      <c r="B76" s="55"/>
      <c r="C76" s="70"/>
      <c r="D76" s="59"/>
      <c r="E76" s="43"/>
      <c r="F76" s="43"/>
      <c r="G76" s="71"/>
      <c r="H76" s="43"/>
      <c r="I76" s="9"/>
      <c r="J76" s="78"/>
    </row>
    <row r="77" spans="1:10" x14ac:dyDescent="0.3">
      <c r="A77" s="43">
        <v>17</v>
      </c>
      <c r="B77" s="55" t="s">
        <v>66</v>
      </c>
      <c r="C77" s="70">
        <v>7928.91</v>
      </c>
      <c r="D77" s="59">
        <v>7928.91</v>
      </c>
      <c r="E77" s="43" t="s">
        <v>12</v>
      </c>
      <c r="F77" s="43" t="s">
        <v>911</v>
      </c>
      <c r="G77" s="70">
        <v>7928.91</v>
      </c>
      <c r="H77" s="43" t="s">
        <v>911</v>
      </c>
      <c r="I77" s="9" t="s">
        <v>23</v>
      </c>
      <c r="J77" s="43" t="s">
        <v>22</v>
      </c>
    </row>
    <row r="78" spans="1:10" x14ac:dyDescent="0.3">
      <c r="A78" s="43"/>
      <c r="B78" s="55" t="s">
        <v>910</v>
      </c>
      <c r="C78" s="70"/>
      <c r="D78" s="59"/>
      <c r="E78" s="43"/>
      <c r="F78" s="43" t="s">
        <v>912</v>
      </c>
      <c r="G78" s="71"/>
      <c r="H78" s="43" t="s">
        <v>912</v>
      </c>
      <c r="I78" s="34" t="s">
        <v>24</v>
      </c>
      <c r="J78" s="43" t="s">
        <v>914</v>
      </c>
    </row>
    <row r="79" spans="1:10" x14ac:dyDescent="0.3">
      <c r="A79" s="43"/>
      <c r="B79" s="55" t="s">
        <v>916</v>
      </c>
      <c r="C79" s="70"/>
      <c r="D79" s="59"/>
      <c r="E79" s="43"/>
      <c r="F79" s="43" t="s">
        <v>594</v>
      </c>
      <c r="G79" s="71"/>
      <c r="H79" s="43" t="s">
        <v>594</v>
      </c>
      <c r="I79" s="9" t="s">
        <v>25</v>
      </c>
      <c r="J79" s="78">
        <v>244222</v>
      </c>
    </row>
    <row r="80" spans="1:10" x14ac:dyDescent="0.3">
      <c r="A80" s="43"/>
      <c r="B80" s="55"/>
      <c r="C80" s="70"/>
      <c r="D80" s="59"/>
      <c r="E80" s="43"/>
      <c r="F80" s="43"/>
      <c r="G80" s="71"/>
      <c r="H80" s="43" t="s">
        <v>913</v>
      </c>
      <c r="I80" s="9"/>
      <c r="J80" s="40"/>
    </row>
    <row r="81" spans="1:10" x14ac:dyDescent="0.3">
      <c r="A81" s="284"/>
      <c r="B81" s="304"/>
      <c r="C81" s="305"/>
      <c r="D81" s="306"/>
      <c r="E81" s="284"/>
      <c r="F81" s="284"/>
      <c r="G81" s="307"/>
      <c r="H81" s="284"/>
      <c r="I81" s="302"/>
      <c r="J81" s="53"/>
    </row>
    <row r="82" spans="1:10" x14ac:dyDescent="0.3">
      <c r="A82" s="52"/>
      <c r="B82" s="94"/>
      <c r="C82" s="95"/>
      <c r="D82" s="89"/>
      <c r="E82" s="52"/>
      <c r="F82" s="52"/>
      <c r="G82" s="115"/>
      <c r="H82" s="52"/>
      <c r="I82" s="18"/>
      <c r="J82" s="52"/>
    </row>
    <row r="83" spans="1:10" x14ac:dyDescent="0.3">
      <c r="A83" s="40">
        <v>18</v>
      </c>
      <c r="B83" s="79" t="s">
        <v>66</v>
      </c>
      <c r="C83" s="80">
        <v>15150</v>
      </c>
      <c r="D83" s="81">
        <v>15150</v>
      </c>
      <c r="E83" s="40" t="s">
        <v>12</v>
      </c>
      <c r="F83" s="40" t="s">
        <v>917</v>
      </c>
      <c r="G83" s="82">
        <v>15150</v>
      </c>
      <c r="H83" s="40" t="s">
        <v>917</v>
      </c>
      <c r="I83" s="20" t="s">
        <v>23</v>
      </c>
      <c r="J83" s="40" t="s">
        <v>22</v>
      </c>
    </row>
    <row r="84" spans="1:10" x14ac:dyDescent="0.3">
      <c r="A84" s="43"/>
      <c r="B84" s="55" t="s">
        <v>915</v>
      </c>
      <c r="C84" s="70"/>
      <c r="D84" s="59"/>
      <c r="E84" s="43"/>
      <c r="F84" s="43"/>
      <c r="G84" s="71"/>
      <c r="H84" s="43"/>
      <c r="I84" s="34" t="s">
        <v>24</v>
      </c>
      <c r="J84" s="43" t="s">
        <v>359</v>
      </c>
    </row>
    <row r="85" spans="1:10" x14ac:dyDescent="0.3">
      <c r="A85" s="43"/>
      <c r="B85" s="55" t="s">
        <v>239</v>
      </c>
      <c r="C85" s="70"/>
      <c r="D85" s="59"/>
      <c r="E85" s="43"/>
      <c r="F85" s="43"/>
      <c r="G85" s="71"/>
      <c r="H85" s="43"/>
      <c r="I85" s="9" t="s">
        <v>25</v>
      </c>
      <c r="J85" s="78">
        <v>25079</v>
      </c>
    </row>
    <row r="86" spans="1:10" x14ac:dyDescent="0.3">
      <c r="A86" s="43"/>
      <c r="B86" s="55"/>
      <c r="C86" s="70"/>
      <c r="D86" s="59"/>
      <c r="E86" s="43"/>
      <c r="F86" s="43"/>
      <c r="G86" s="71"/>
      <c r="H86" s="43"/>
      <c r="I86" s="9"/>
      <c r="J86" s="40"/>
    </row>
    <row r="87" spans="1:10" x14ac:dyDescent="0.3">
      <c r="A87" s="43">
        <v>19</v>
      </c>
      <c r="B87" s="55" t="s">
        <v>335</v>
      </c>
      <c r="C87" s="70">
        <v>46800</v>
      </c>
      <c r="D87" s="59">
        <v>41412</v>
      </c>
      <c r="E87" s="43" t="s">
        <v>12</v>
      </c>
      <c r="F87" s="43" t="s">
        <v>65</v>
      </c>
      <c r="G87" s="71">
        <v>41412</v>
      </c>
      <c r="H87" s="43" t="s">
        <v>65</v>
      </c>
      <c r="I87" s="9" t="s">
        <v>23</v>
      </c>
      <c r="J87" s="43" t="s">
        <v>62</v>
      </c>
    </row>
    <row r="88" spans="1:10" x14ac:dyDescent="0.3">
      <c r="A88" s="43"/>
      <c r="B88" s="55" t="s">
        <v>336</v>
      </c>
      <c r="C88" s="70"/>
      <c r="D88" s="59"/>
      <c r="E88" s="43"/>
      <c r="F88" s="43"/>
      <c r="G88" s="71"/>
      <c r="H88" s="43" t="s">
        <v>918</v>
      </c>
      <c r="I88" s="34" t="s">
        <v>24</v>
      </c>
      <c r="J88" s="155" t="s">
        <v>428</v>
      </c>
    </row>
    <row r="89" spans="1:10" x14ac:dyDescent="0.3">
      <c r="A89" s="43"/>
      <c r="B89" s="55" t="s">
        <v>577</v>
      </c>
      <c r="C89" s="70"/>
      <c r="D89" s="59"/>
      <c r="E89" s="43"/>
      <c r="F89" s="43"/>
      <c r="G89" s="71"/>
      <c r="H89" s="43"/>
      <c r="I89" s="9" t="s">
        <v>25</v>
      </c>
      <c r="J89" s="78">
        <v>25079</v>
      </c>
    </row>
    <row r="90" spans="1:10" x14ac:dyDescent="0.3">
      <c r="A90" s="43"/>
      <c r="B90" s="55"/>
      <c r="C90" s="70"/>
      <c r="D90" s="59"/>
      <c r="E90" s="43"/>
      <c r="F90" s="43"/>
      <c r="G90" s="71"/>
      <c r="H90" s="43"/>
      <c r="I90" s="9"/>
      <c r="J90" s="40"/>
    </row>
    <row r="91" spans="1:10" x14ac:dyDescent="0.3">
      <c r="A91" s="43">
        <v>20</v>
      </c>
      <c r="B91" s="55" t="s">
        <v>333</v>
      </c>
      <c r="C91" s="70">
        <v>1600</v>
      </c>
      <c r="D91" s="59">
        <v>1600</v>
      </c>
      <c r="E91" s="43" t="s">
        <v>12</v>
      </c>
      <c r="F91" s="43" t="s">
        <v>36</v>
      </c>
      <c r="G91" s="71">
        <v>1600</v>
      </c>
      <c r="H91" s="43" t="s">
        <v>36</v>
      </c>
      <c r="I91" s="9" t="s">
        <v>23</v>
      </c>
      <c r="J91" s="93" t="s">
        <v>62</v>
      </c>
    </row>
    <row r="92" spans="1:10" x14ac:dyDescent="0.3">
      <c r="A92" s="43"/>
      <c r="B92" s="55" t="s">
        <v>51</v>
      </c>
      <c r="C92" s="70"/>
      <c r="D92" s="59"/>
      <c r="E92" s="43"/>
      <c r="F92" s="43"/>
      <c r="G92" s="71"/>
      <c r="H92" s="43" t="s">
        <v>225</v>
      </c>
      <c r="I92" s="34" t="s">
        <v>24</v>
      </c>
      <c r="J92" s="155" t="s">
        <v>334</v>
      </c>
    </row>
    <row r="93" spans="1:10" x14ac:dyDescent="0.3">
      <c r="A93" s="43"/>
      <c r="B93" s="55"/>
      <c r="C93" s="70"/>
      <c r="D93" s="59"/>
      <c r="E93" s="43"/>
      <c r="F93" s="59"/>
      <c r="G93" s="71"/>
      <c r="H93" s="59"/>
      <c r="I93" s="9" t="s">
        <v>25</v>
      </c>
      <c r="J93" s="78">
        <v>25079</v>
      </c>
    </row>
    <row r="94" spans="1:10" x14ac:dyDescent="0.3">
      <c r="A94" s="43"/>
      <c r="B94" s="55"/>
      <c r="C94" s="70"/>
      <c r="D94" s="59"/>
      <c r="E94" s="43"/>
      <c r="F94" s="43"/>
      <c r="G94" s="71"/>
      <c r="H94" s="43"/>
      <c r="I94" s="34"/>
      <c r="J94" s="43"/>
    </row>
    <row r="95" spans="1:10" x14ac:dyDescent="0.3">
      <c r="A95" s="40">
        <v>21</v>
      </c>
      <c r="B95" s="79" t="s">
        <v>335</v>
      </c>
      <c r="C95" s="80">
        <v>1800</v>
      </c>
      <c r="D95" s="81">
        <v>1800</v>
      </c>
      <c r="E95" s="40" t="s">
        <v>12</v>
      </c>
      <c r="F95" s="40" t="s">
        <v>65</v>
      </c>
      <c r="G95" s="82">
        <v>1800</v>
      </c>
      <c r="H95" s="40" t="s">
        <v>65</v>
      </c>
      <c r="I95" s="9" t="s">
        <v>23</v>
      </c>
      <c r="J95" s="93" t="s">
        <v>62</v>
      </c>
    </row>
    <row r="96" spans="1:10" x14ac:dyDescent="0.3">
      <c r="A96" s="43"/>
      <c r="B96" s="55" t="s">
        <v>336</v>
      </c>
      <c r="C96" s="58"/>
      <c r="D96" s="59"/>
      <c r="E96" s="43"/>
      <c r="F96" s="24"/>
      <c r="G96" s="112"/>
      <c r="H96" s="43" t="s">
        <v>60</v>
      </c>
      <c r="I96" s="34" t="s">
        <v>24</v>
      </c>
      <c r="J96" s="155" t="s">
        <v>338</v>
      </c>
    </row>
    <row r="97" spans="1:10" x14ac:dyDescent="0.3">
      <c r="A97" s="43"/>
      <c r="B97" s="55" t="s">
        <v>337</v>
      </c>
      <c r="C97" s="70"/>
      <c r="D97" s="59"/>
      <c r="E97" s="43"/>
      <c r="F97" s="43"/>
      <c r="G97" s="71"/>
      <c r="H97" s="43"/>
      <c r="I97" s="9" t="s">
        <v>25</v>
      </c>
      <c r="J97" s="78">
        <v>25079</v>
      </c>
    </row>
    <row r="98" spans="1:10" x14ac:dyDescent="0.2">
      <c r="A98" s="43"/>
      <c r="B98" s="55"/>
      <c r="C98" s="70"/>
      <c r="D98" s="59"/>
      <c r="E98" s="43"/>
      <c r="F98" s="43"/>
      <c r="G98" s="71"/>
      <c r="H98" s="43"/>
      <c r="I98" s="101"/>
      <c r="J98" s="78"/>
    </row>
    <row r="99" spans="1:10" x14ac:dyDescent="0.3">
      <c r="A99" s="43">
        <v>22</v>
      </c>
      <c r="B99" s="55" t="s">
        <v>611</v>
      </c>
      <c r="C99" s="70">
        <v>16632</v>
      </c>
      <c r="D99" s="59">
        <v>16632</v>
      </c>
      <c r="E99" s="43" t="s">
        <v>12</v>
      </c>
      <c r="F99" s="43" t="s">
        <v>500</v>
      </c>
      <c r="G99" s="71">
        <v>16632</v>
      </c>
      <c r="H99" s="43" t="s">
        <v>500</v>
      </c>
      <c r="I99" s="9" t="s">
        <v>23</v>
      </c>
      <c r="J99" s="43" t="s">
        <v>22</v>
      </c>
    </row>
    <row r="100" spans="1:10" x14ac:dyDescent="0.3">
      <c r="A100" s="43"/>
      <c r="B100" s="55" t="s">
        <v>919</v>
      </c>
      <c r="C100" s="70"/>
      <c r="D100" s="59"/>
      <c r="E100" s="43"/>
      <c r="F100" s="43"/>
      <c r="G100" s="71"/>
      <c r="H100" s="43" t="s">
        <v>920</v>
      </c>
      <c r="I100" s="34" t="s">
        <v>24</v>
      </c>
      <c r="J100" s="43" t="s">
        <v>119</v>
      </c>
    </row>
    <row r="101" spans="1:10" x14ac:dyDescent="0.3">
      <c r="A101" s="24"/>
      <c r="B101" s="77"/>
      <c r="C101" s="70"/>
      <c r="D101" s="59"/>
      <c r="E101" s="43"/>
      <c r="F101" s="43"/>
      <c r="G101" s="71"/>
      <c r="H101" s="43"/>
      <c r="I101" s="9" t="s">
        <v>25</v>
      </c>
      <c r="J101" s="78">
        <v>25079</v>
      </c>
    </row>
    <row r="102" spans="1:10" x14ac:dyDescent="0.3">
      <c r="A102" s="24"/>
      <c r="B102" s="77"/>
      <c r="C102" s="70"/>
      <c r="D102" s="59"/>
      <c r="E102" s="43"/>
      <c r="F102" s="43"/>
      <c r="G102" s="71"/>
      <c r="H102" s="43"/>
      <c r="I102" s="9"/>
      <c r="J102" s="78"/>
    </row>
    <row r="103" spans="1:10" x14ac:dyDescent="0.3">
      <c r="A103" s="43">
        <v>23</v>
      </c>
      <c r="B103" s="55" t="s">
        <v>47</v>
      </c>
      <c r="C103" s="70">
        <v>792</v>
      </c>
      <c r="D103" s="59">
        <v>792</v>
      </c>
      <c r="E103" s="43" t="s">
        <v>12</v>
      </c>
      <c r="F103" s="43" t="s">
        <v>45</v>
      </c>
      <c r="G103" s="71">
        <v>16632</v>
      </c>
      <c r="H103" s="43" t="s">
        <v>45</v>
      </c>
      <c r="I103" s="9" t="s">
        <v>23</v>
      </c>
      <c r="J103" s="43" t="s">
        <v>22</v>
      </c>
    </row>
    <row r="104" spans="1:10" x14ac:dyDescent="0.3">
      <c r="A104" s="43"/>
      <c r="B104" s="55" t="s">
        <v>919</v>
      </c>
      <c r="C104" s="70"/>
      <c r="D104" s="59"/>
      <c r="E104" s="43"/>
      <c r="F104" s="43"/>
      <c r="G104" s="71"/>
      <c r="H104" s="43" t="s">
        <v>921</v>
      </c>
      <c r="I104" s="34" t="s">
        <v>24</v>
      </c>
      <c r="J104" s="43" t="s">
        <v>125</v>
      </c>
    </row>
    <row r="105" spans="1:10" x14ac:dyDescent="0.3">
      <c r="A105" s="24"/>
      <c r="B105" s="77"/>
      <c r="C105" s="70"/>
      <c r="D105" s="59"/>
      <c r="E105" s="43"/>
      <c r="F105" s="43"/>
      <c r="G105" s="71"/>
      <c r="H105" s="43"/>
      <c r="I105" s="9" t="s">
        <v>25</v>
      </c>
      <c r="J105" s="78">
        <v>25079</v>
      </c>
    </row>
    <row r="106" spans="1:10" ht="19.5" thickBot="1" x14ac:dyDescent="0.35">
      <c r="A106" s="153"/>
      <c r="B106" s="151"/>
      <c r="C106" s="56"/>
      <c r="D106" s="57"/>
      <c r="E106" s="53"/>
      <c r="F106" s="53"/>
      <c r="G106" s="62"/>
      <c r="H106" s="53"/>
      <c r="J106" s="154"/>
    </row>
    <row r="107" spans="1:10" ht="19.5" thickBot="1" x14ac:dyDescent="0.35">
      <c r="A107" s="44"/>
      <c r="B107" s="45" t="s">
        <v>26</v>
      </c>
      <c r="C107" s="51">
        <f>SUM(C10:C106)</f>
        <v>221811.30000000002</v>
      </c>
      <c r="D107" s="51">
        <f>SUM(D10:D106)</f>
        <v>216423.30000000002</v>
      </c>
      <c r="E107" s="51">
        <f>SUM(E10:E105)</f>
        <v>0</v>
      </c>
      <c r="F107" s="51">
        <f>SUM(F10:F105)</f>
        <v>0</v>
      </c>
      <c r="G107" s="51">
        <f>SUM(G10:G105)</f>
        <v>232263.30000000002</v>
      </c>
      <c r="H107" s="46"/>
      <c r="I107" s="46"/>
      <c r="J107" s="47"/>
    </row>
    <row r="110" spans="1:10" x14ac:dyDescent="0.3">
      <c r="F110" s="98"/>
      <c r="G110" s="98"/>
    </row>
    <row r="111" spans="1:10" x14ac:dyDescent="0.3">
      <c r="F111" s="98"/>
      <c r="G111" s="355"/>
      <c r="H111" s="355"/>
    </row>
    <row r="112" spans="1:10" x14ac:dyDescent="0.3">
      <c r="F112" s="98"/>
      <c r="G112" s="355"/>
      <c r="H112" s="355"/>
    </row>
  </sheetData>
  <mergeCells count="9">
    <mergeCell ref="G111:H111"/>
    <mergeCell ref="G112:H112"/>
    <mergeCell ref="A2:J2"/>
    <mergeCell ref="A3:J3"/>
    <mergeCell ref="A4:J4"/>
    <mergeCell ref="B6:B9"/>
    <mergeCell ref="D6:D9"/>
    <mergeCell ref="E6:E9"/>
    <mergeCell ref="F6:G8"/>
  </mergeCells>
  <pageMargins left="0.26" right="0.15748031496062992" top="0.64" bottom="0.31496062992125984" header="0.31496062992125984" footer="0.31496062992125984"/>
  <pageSetup paperSize="9" scale="95" orientation="landscape" r:id="rId1"/>
  <headerFooter>
    <oddHeader>&amp;R&amp;P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view="pageLayout" topLeftCell="A78" zoomScaleNormal="100" workbookViewId="0">
      <selection activeCell="A78" sqref="A78"/>
    </sheetView>
  </sheetViews>
  <sheetFormatPr defaultRowHeight="18.75" x14ac:dyDescent="0.3"/>
  <cols>
    <col min="1" max="1" width="4.375" style="1" customWidth="1"/>
    <col min="2" max="2" width="29.125" style="1" bestFit="1" customWidth="1"/>
    <col min="3" max="3" width="11.875" style="13" bestFit="1" customWidth="1"/>
    <col min="4" max="4" width="11.875" style="7" bestFit="1" customWidth="1"/>
    <col min="5" max="5" width="10.625" style="10" customWidth="1"/>
    <col min="6" max="6" width="17.625" style="10" bestFit="1" customWidth="1"/>
    <col min="7" max="7" width="11.875" style="8" bestFit="1" customWidth="1"/>
    <col min="8" max="8" width="18.75" style="10" bestFit="1" customWidth="1"/>
    <col min="9" max="9" width="11.875" style="10" customWidth="1"/>
    <col min="10" max="10" width="12.375" style="10" bestFit="1" customWidth="1"/>
  </cols>
  <sheetData>
    <row r="1" spans="1:10" x14ac:dyDescent="0.3">
      <c r="J1" s="10" t="s">
        <v>2</v>
      </c>
    </row>
    <row r="2" spans="1:10" ht="20.25" x14ac:dyDescent="0.3">
      <c r="A2" s="342" t="s">
        <v>29</v>
      </c>
      <c r="B2" s="342"/>
      <c r="C2" s="342"/>
      <c r="D2" s="342"/>
      <c r="E2" s="342"/>
      <c r="F2" s="342"/>
      <c r="G2" s="342"/>
      <c r="H2" s="342"/>
      <c r="I2" s="342"/>
      <c r="J2" s="342"/>
    </row>
    <row r="3" spans="1:10" ht="20.25" x14ac:dyDescent="0.3">
      <c r="A3" s="342" t="s">
        <v>339</v>
      </c>
      <c r="B3" s="342"/>
      <c r="C3" s="342"/>
      <c r="D3" s="342"/>
      <c r="E3" s="342"/>
      <c r="F3" s="342"/>
      <c r="G3" s="342"/>
      <c r="H3" s="342"/>
      <c r="I3" s="342"/>
      <c r="J3" s="342"/>
    </row>
    <row r="4" spans="1:10" ht="20.25" x14ac:dyDescent="0.3">
      <c r="A4" s="342" t="s">
        <v>21</v>
      </c>
      <c r="B4" s="342"/>
      <c r="C4" s="342"/>
      <c r="D4" s="342"/>
      <c r="E4" s="342"/>
      <c r="F4" s="342"/>
      <c r="G4" s="342"/>
      <c r="H4" s="342"/>
      <c r="I4" s="342"/>
      <c r="J4" s="342"/>
    </row>
    <row r="5" spans="1:10" x14ac:dyDescent="0.3">
      <c r="A5" s="10"/>
      <c r="B5" s="10"/>
    </row>
    <row r="6" spans="1:10" x14ac:dyDescent="0.2">
      <c r="A6" s="38"/>
      <c r="B6" s="356" t="s">
        <v>3</v>
      </c>
      <c r="C6" s="14"/>
      <c r="D6" s="359" t="s">
        <v>0</v>
      </c>
      <c r="E6" s="356" t="s">
        <v>5</v>
      </c>
      <c r="F6" s="362" t="s">
        <v>18</v>
      </c>
      <c r="G6" s="363"/>
      <c r="H6" s="38"/>
      <c r="I6" s="38"/>
      <c r="J6" s="38" t="s">
        <v>11</v>
      </c>
    </row>
    <row r="7" spans="1:10" x14ac:dyDescent="0.2">
      <c r="A7" s="5" t="s">
        <v>9</v>
      </c>
      <c r="B7" s="357"/>
      <c r="C7" s="17" t="s">
        <v>14</v>
      </c>
      <c r="D7" s="360"/>
      <c r="E7" s="357"/>
      <c r="F7" s="364"/>
      <c r="G7" s="365"/>
      <c r="H7" s="5" t="s">
        <v>6</v>
      </c>
      <c r="I7" s="5" t="s">
        <v>1</v>
      </c>
      <c r="J7" s="5" t="s">
        <v>13</v>
      </c>
    </row>
    <row r="8" spans="1:10" x14ac:dyDescent="0.2">
      <c r="A8" s="5" t="s">
        <v>10</v>
      </c>
      <c r="B8" s="357"/>
      <c r="C8" s="17" t="s">
        <v>4</v>
      </c>
      <c r="D8" s="360"/>
      <c r="E8" s="357"/>
      <c r="F8" s="366"/>
      <c r="G8" s="367"/>
      <c r="H8" s="5" t="s">
        <v>7</v>
      </c>
      <c r="I8" s="5" t="s">
        <v>8</v>
      </c>
      <c r="J8" s="5" t="s">
        <v>15</v>
      </c>
    </row>
    <row r="9" spans="1:10" x14ac:dyDescent="0.2">
      <c r="A9" s="6"/>
      <c r="B9" s="358"/>
      <c r="C9" s="102"/>
      <c r="D9" s="361"/>
      <c r="E9" s="358"/>
      <c r="F9" s="91" t="s">
        <v>53</v>
      </c>
      <c r="G9" s="91" t="s">
        <v>54</v>
      </c>
      <c r="H9" s="6"/>
      <c r="I9" s="6"/>
      <c r="J9" s="6" t="s">
        <v>16</v>
      </c>
    </row>
    <row r="10" spans="1:10" x14ac:dyDescent="0.3">
      <c r="A10" s="40">
        <v>1</v>
      </c>
      <c r="B10" s="49" t="s">
        <v>27</v>
      </c>
      <c r="C10" s="67">
        <v>12144.18</v>
      </c>
      <c r="D10" s="68">
        <v>12144.18</v>
      </c>
      <c r="E10" s="69" t="s">
        <v>12</v>
      </c>
      <c r="F10" s="50" t="s">
        <v>31</v>
      </c>
      <c r="G10" s="67">
        <v>12144.18</v>
      </c>
      <c r="H10" s="50" t="s">
        <v>32</v>
      </c>
      <c r="I10" s="50" t="s">
        <v>19</v>
      </c>
      <c r="J10" s="73" t="s">
        <v>210</v>
      </c>
    </row>
    <row r="11" spans="1:10" x14ac:dyDescent="0.3">
      <c r="A11" s="43"/>
      <c r="B11" s="37" t="s">
        <v>340</v>
      </c>
      <c r="C11" s="27"/>
      <c r="D11" s="26"/>
      <c r="E11" s="15"/>
      <c r="F11" s="15"/>
      <c r="G11" s="27"/>
      <c r="H11" s="15" t="s">
        <v>346</v>
      </c>
      <c r="I11" s="15" t="s">
        <v>17</v>
      </c>
      <c r="J11" s="163" t="s">
        <v>347</v>
      </c>
    </row>
    <row r="12" spans="1:10" x14ac:dyDescent="0.3">
      <c r="A12" s="43"/>
      <c r="B12" s="48"/>
      <c r="C12" s="28"/>
      <c r="D12" s="26"/>
      <c r="E12" s="15"/>
      <c r="F12" s="15"/>
      <c r="G12" s="28"/>
      <c r="H12" s="15"/>
      <c r="I12" s="29"/>
      <c r="J12" s="122">
        <v>25082</v>
      </c>
    </row>
    <row r="13" spans="1:10" x14ac:dyDescent="0.3">
      <c r="A13" s="40"/>
      <c r="B13" s="49"/>
      <c r="C13" s="72"/>
      <c r="D13" s="68"/>
      <c r="E13" s="69"/>
      <c r="F13" s="50"/>
      <c r="G13" s="72"/>
      <c r="H13" s="50"/>
      <c r="I13" s="69"/>
      <c r="J13" s="93"/>
    </row>
    <row r="14" spans="1:10" x14ac:dyDescent="0.3">
      <c r="A14" s="43">
        <v>2</v>
      </c>
      <c r="B14" s="48" t="s">
        <v>27</v>
      </c>
      <c r="C14" s="28">
        <v>1292.8</v>
      </c>
      <c r="D14" s="26">
        <v>1292.8</v>
      </c>
      <c r="E14" s="15" t="s">
        <v>12</v>
      </c>
      <c r="F14" s="15" t="s">
        <v>38</v>
      </c>
      <c r="G14" s="28">
        <v>1292.8</v>
      </c>
      <c r="H14" s="15" t="s">
        <v>38</v>
      </c>
      <c r="I14" s="29" t="s">
        <v>19</v>
      </c>
      <c r="J14" s="22" t="s">
        <v>35</v>
      </c>
    </row>
    <row r="15" spans="1:10" x14ac:dyDescent="0.3">
      <c r="A15" s="43"/>
      <c r="B15" s="4" t="s">
        <v>341</v>
      </c>
      <c r="C15" s="28"/>
      <c r="D15" s="26"/>
      <c r="E15" s="15"/>
      <c r="F15" s="15"/>
      <c r="G15" s="28"/>
      <c r="H15" s="15" t="s">
        <v>343</v>
      </c>
      <c r="I15" s="29" t="s">
        <v>17</v>
      </c>
      <c r="J15" s="22" t="s">
        <v>344</v>
      </c>
    </row>
    <row r="16" spans="1:10" x14ac:dyDescent="0.3">
      <c r="A16" s="43"/>
      <c r="B16" s="37"/>
      <c r="C16" s="26"/>
      <c r="D16" s="42"/>
      <c r="E16" s="3"/>
      <c r="F16" s="34"/>
      <c r="G16" s="26"/>
      <c r="H16" s="34"/>
      <c r="I16" s="15"/>
      <c r="J16" s="78">
        <v>25082</v>
      </c>
    </row>
    <row r="17" spans="1:10" x14ac:dyDescent="0.3">
      <c r="A17" s="43"/>
      <c r="B17" s="37"/>
      <c r="C17" s="26"/>
      <c r="D17" s="42"/>
      <c r="E17" s="3"/>
      <c r="F17" s="34"/>
      <c r="G17" s="26"/>
      <c r="H17" s="34"/>
      <c r="I17" s="15"/>
      <c r="J17" s="22"/>
    </row>
    <row r="18" spans="1:10" x14ac:dyDescent="0.3">
      <c r="A18" s="43">
        <v>3</v>
      </c>
      <c r="B18" s="48" t="s">
        <v>27</v>
      </c>
      <c r="C18" s="28">
        <v>1292.8</v>
      </c>
      <c r="D18" s="26">
        <v>1292.8</v>
      </c>
      <c r="E18" s="15" t="s">
        <v>12</v>
      </c>
      <c r="F18" s="15" t="s">
        <v>38</v>
      </c>
      <c r="G18" s="28">
        <v>1292.8</v>
      </c>
      <c r="H18" s="15" t="s">
        <v>38</v>
      </c>
      <c r="I18" s="29" t="s">
        <v>19</v>
      </c>
      <c r="J18" s="22" t="s">
        <v>35</v>
      </c>
    </row>
    <row r="19" spans="1:10" x14ac:dyDescent="0.3">
      <c r="A19" s="43"/>
      <c r="B19" s="4" t="s">
        <v>342</v>
      </c>
      <c r="C19" s="28"/>
      <c r="D19" s="26"/>
      <c r="E19" s="15"/>
      <c r="F19" s="15"/>
      <c r="G19" s="28"/>
      <c r="H19" s="15" t="s">
        <v>343</v>
      </c>
      <c r="I19" s="29" t="s">
        <v>17</v>
      </c>
      <c r="J19" s="22" t="s">
        <v>345</v>
      </c>
    </row>
    <row r="20" spans="1:10" x14ac:dyDescent="0.3">
      <c r="A20" s="43"/>
      <c r="B20" s="37"/>
      <c r="C20" s="25"/>
      <c r="D20" s="42"/>
      <c r="E20" s="3"/>
      <c r="F20" s="34"/>
      <c r="G20" s="35"/>
      <c r="H20" s="34"/>
      <c r="I20" s="15"/>
      <c r="J20" s="78">
        <v>25082</v>
      </c>
    </row>
    <row r="21" spans="1:10" x14ac:dyDescent="0.3">
      <c r="A21" s="43"/>
      <c r="B21" s="37"/>
      <c r="C21" s="25"/>
      <c r="D21" s="42"/>
      <c r="E21" s="3"/>
      <c r="F21" s="34"/>
      <c r="G21" s="92"/>
      <c r="H21" s="34"/>
      <c r="I21" s="29"/>
      <c r="J21" s="78"/>
    </row>
    <row r="22" spans="1:10" x14ac:dyDescent="0.3">
      <c r="A22" s="40">
        <v>4</v>
      </c>
      <c r="B22" s="39" t="s">
        <v>948</v>
      </c>
      <c r="C22" s="21">
        <v>6530</v>
      </c>
      <c r="D22" s="125">
        <v>6530</v>
      </c>
      <c r="E22" s="2" t="s">
        <v>12</v>
      </c>
      <c r="F22" s="30" t="s">
        <v>949</v>
      </c>
      <c r="G22" s="126">
        <v>6530</v>
      </c>
      <c r="H22" s="30" t="s">
        <v>949</v>
      </c>
      <c r="I22" s="20" t="s">
        <v>23</v>
      </c>
      <c r="J22" s="93" t="s">
        <v>62</v>
      </c>
    </row>
    <row r="23" spans="1:10" x14ac:dyDescent="0.3">
      <c r="A23" s="40"/>
      <c r="B23" s="39" t="s">
        <v>95</v>
      </c>
      <c r="C23" s="21"/>
      <c r="D23" s="125"/>
      <c r="E23" s="2"/>
      <c r="F23" s="30"/>
      <c r="G23" s="126"/>
      <c r="H23" s="30" t="s">
        <v>950</v>
      </c>
      <c r="I23" s="34" t="s">
        <v>24</v>
      </c>
      <c r="J23" s="93" t="s">
        <v>474</v>
      </c>
    </row>
    <row r="24" spans="1:10" x14ac:dyDescent="0.3">
      <c r="A24" s="40"/>
      <c r="B24" s="39"/>
      <c r="C24" s="21"/>
      <c r="D24" s="125"/>
      <c r="E24" s="2"/>
      <c r="F24" s="30"/>
      <c r="G24" s="126"/>
      <c r="H24" s="30"/>
      <c r="I24" s="9" t="s">
        <v>25</v>
      </c>
      <c r="J24" s="93">
        <v>25084</v>
      </c>
    </row>
    <row r="25" spans="1:10" x14ac:dyDescent="0.3">
      <c r="A25" s="40"/>
      <c r="B25" s="39"/>
      <c r="C25" s="21"/>
      <c r="D25" s="125"/>
      <c r="E25" s="2"/>
      <c r="F25" s="30"/>
      <c r="G25" s="126"/>
      <c r="H25" s="30"/>
      <c r="I25" s="69"/>
      <c r="J25" s="93"/>
    </row>
    <row r="26" spans="1:10" x14ac:dyDescent="0.3">
      <c r="A26" s="40">
        <v>5</v>
      </c>
      <c r="B26" s="39" t="s">
        <v>922</v>
      </c>
      <c r="C26" s="21">
        <v>39995</v>
      </c>
      <c r="D26" s="125">
        <v>39995</v>
      </c>
      <c r="E26" s="2" t="s">
        <v>12</v>
      </c>
      <c r="F26" s="30" t="s">
        <v>722</v>
      </c>
      <c r="G26" s="126">
        <v>39995</v>
      </c>
      <c r="H26" s="30" t="s">
        <v>722</v>
      </c>
      <c r="I26" s="20" t="s">
        <v>23</v>
      </c>
      <c r="J26" s="93" t="s">
        <v>62</v>
      </c>
    </row>
    <row r="27" spans="1:10" x14ac:dyDescent="0.3">
      <c r="A27" s="43"/>
      <c r="B27" s="37" t="s">
        <v>349</v>
      </c>
      <c r="C27" s="25"/>
      <c r="D27" s="42"/>
      <c r="E27" s="3"/>
      <c r="F27" s="34"/>
      <c r="G27" s="92"/>
      <c r="H27" s="34" t="s">
        <v>923</v>
      </c>
      <c r="I27" s="34" t="s">
        <v>24</v>
      </c>
      <c r="J27" s="78" t="s">
        <v>326</v>
      </c>
    </row>
    <row r="28" spans="1:10" x14ac:dyDescent="0.3">
      <c r="A28" s="284"/>
      <c r="B28" s="308"/>
      <c r="C28" s="309"/>
      <c r="D28" s="310"/>
      <c r="E28" s="182"/>
      <c r="F28" s="311"/>
      <c r="G28" s="312"/>
      <c r="H28" s="311"/>
      <c r="I28" s="302" t="s">
        <v>25</v>
      </c>
      <c r="J28" s="288">
        <v>25085</v>
      </c>
    </row>
    <row r="29" spans="1:10" x14ac:dyDescent="0.3">
      <c r="A29" s="52"/>
      <c r="B29" s="63"/>
      <c r="C29" s="36"/>
      <c r="D29" s="96"/>
      <c r="E29" s="16"/>
      <c r="F29" s="83"/>
      <c r="G29" s="120"/>
      <c r="H29" s="83"/>
      <c r="I29" s="18"/>
      <c r="J29" s="103"/>
    </row>
    <row r="30" spans="1:10" x14ac:dyDescent="0.3">
      <c r="A30" s="40">
        <v>6</v>
      </c>
      <c r="B30" s="79" t="s">
        <v>348</v>
      </c>
      <c r="C30" s="80">
        <v>1998</v>
      </c>
      <c r="D30" s="81">
        <v>1998</v>
      </c>
      <c r="E30" s="40" t="s">
        <v>12</v>
      </c>
      <c r="F30" s="40" t="s">
        <v>33</v>
      </c>
      <c r="G30" s="82">
        <v>1998</v>
      </c>
      <c r="H30" s="40" t="s">
        <v>33</v>
      </c>
      <c r="I30" s="20" t="s">
        <v>23</v>
      </c>
      <c r="J30" s="93" t="s">
        <v>62</v>
      </c>
    </row>
    <row r="31" spans="1:10" x14ac:dyDescent="0.3">
      <c r="A31" s="43"/>
      <c r="B31" s="55" t="s">
        <v>349</v>
      </c>
      <c r="C31" s="70"/>
      <c r="D31" s="111"/>
      <c r="E31" s="43"/>
      <c r="F31" s="61"/>
      <c r="G31" s="71"/>
      <c r="H31" s="43" t="s">
        <v>350</v>
      </c>
      <c r="I31" s="34" t="s">
        <v>24</v>
      </c>
      <c r="J31" s="43" t="s">
        <v>351</v>
      </c>
    </row>
    <row r="32" spans="1:10" x14ac:dyDescent="0.3">
      <c r="A32" s="43"/>
      <c r="B32" s="77"/>
      <c r="C32" s="58"/>
      <c r="D32" s="111"/>
      <c r="E32" s="43"/>
      <c r="F32" s="100"/>
      <c r="G32" s="112"/>
      <c r="H32" s="24"/>
      <c r="I32" s="9" t="s">
        <v>25</v>
      </c>
      <c r="J32" s="78">
        <v>244231</v>
      </c>
    </row>
    <row r="33" spans="1:10" x14ac:dyDescent="0.2">
      <c r="A33" s="43"/>
      <c r="B33" s="77"/>
      <c r="C33" s="58"/>
      <c r="D33" s="111"/>
      <c r="E33" s="43"/>
      <c r="F33" s="100"/>
      <c r="G33" s="112"/>
      <c r="H33" s="24"/>
      <c r="I33" s="101"/>
      <c r="J33" s="78"/>
    </row>
    <row r="34" spans="1:10" x14ac:dyDescent="0.3">
      <c r="A34" s="40">
        <v>7</v>
      </c>
      <c r="B34" s="79" t="s">
        <v>941</v>
      </c>
      <c r="C34" s="80">
        <v>9500</v>
      </c>
      <c r="D34" s="148">
        <v>9500</v>
      </c>
      <c r="E34" s="40" t="s">
        <v>12</v>
      </c>
      <c r="F34" s="86" t="s">
        <v>383</v>
      </c>
      <c r="G34" s="82">
        <v>9500</v>
      </c>
      <c r="H34" s="86" t="s">
        <v>383</v>
      </c>
      <c r="I34" s="20" t="s">
        <v>23</v>
      </c>
      <c r="J34" s="93" t="s">
        <v>22</v>
      </c>
    </row>
    <row r="35" spans="1:10" x14ac:dyDescent="0.3">
      <c r="A35" s="40"/>
      <c r="B35" s="79" t="s">
        <v>942</v>
      </c>
      <c r="C35" s="80"/>
      <c r="D35" s="148"/>
      <c r="E35" s="40"/>
      <c r="F35" s="86"/>
      <c r="G35" s="82"/>
      <c r="H35" s="86" t="s">
        <v>944</v>
      </c>
      <c r="I35" s="34" t="s">
        <v>24</v>
      </c>
      <c r="J35" s="43" t="s">
        <v>937</v>
      </c>
    </row>
    <row r="36" spans="1:10" x14ac:dyDescent="0.3">
      <c r="A36" s="40"/>
      <c r="B36" s="79" t="s">
        <v>943</v>
      </c>
      <c r="C36" s="80"/>
      <c r="D36" s="148"/>
      <c r="E36" s="40"/>
      <c r="F36" s="86"/>
      <c r="G36" s="82"/>
      <c r="H36" s="86"/>
      <c r="I36" s="9" t="s">
        <v>25</v>
      </c>
      <c r="J36" s="78">
        <v>25086</v>
      </c>
    </row>
    <row r="37" spans="1:10" x14ac:dyDescent="0.2">
      <c r="A37" s="40"/>
      <c r="B37" s="85"/>
      <c r="C37" s="80"/>
      <c r="D37" s="148"/>
      <c r="E37" s="40"/>
      <c r="F37" s="86"/>
      <c r="G37" s="82"/>
      <c r="H37" s="86"/>
      <c r="I37" s="85"/>
      <c r="J37" s="93"/>
    </row>
    <row r="38" spans="1:10" x14ac:dyDescent="0.3">
      <c r="A38" s="40">
        <v>8</v>
      </c>
      <c r="B38" s="79" t="s">
        <v>941</v>
      </c>
      <c r="C38" s="80">
        <v>19000</v>
      </c>
      <c r="D38" s="148">
        <v>19000</v>
      </c>
      <c r="E38" s="40" t="s">
        <v>12</v>
      </c>
      <c r="F38" s="86" t="s">
        <v>383</v>
      </c>
      <c r="G38" s="82">
        <v>19000</v>
      </c>
      <c r="H38" s="86" t="s">
        <v>383</v>
      </c>
      <c r="I38" s="20" t="s">
        <v>23</v>
      </c>
      <c r="J38" s="93" t="s">
        <v>22</v>
      </c>
    </row>
    <row r="39" spans="1:10" x14ac:dyDescent="0.3">
      <c r="A39" s="40"/>
      <c r="B39" s="79" t="s">
        <v>945</v>
      </c>
      <c r="C39" s="80"/>
      <c r="D39" s="148"/>
      <c r="E39" s="40"/>
      <c r="F39" s="86"/>
      <c r="G39" s="82"/>
      <c r="H39" s="86" t="s">
        <v>947</v>
      </c>
      <c r="I39" s="34" t="s">
        <v>24</v>
      </c>
      <c r="J39" s="43" t="s">
        <v>940</v>
      </c>
    </row>
    <row r="40" spans="1:10" x14ac:dyDescent="0.3">
      <c r="A40" s="40"/>
      <c r="B40" s="79" t="s">
        <v>946</v>
      </c>
      <c r="C40" s="80"/>
      <c r="D40" s="148"/>
      <c r="E40" s="40"/>
      <c r="F40" s="86"/>
      <c r="G40" s="82"/>
      <c r="H40" s="86"/>
      <c r="I40" s="9" t="s">
        <v>25</v>
      </c>
      <c r="J40" s="78">
        <v>25086</v>
      </c>
    </row>
    <row r="41" spans="1:10" x14ac:dyDescent="0.2">
      <c r="A41" s="40"/>
      <c r="B41" s="85"/>
      <c r="C41" s="80"/>
      <c r="D41" s="148"/>
      <c r="E41" s="40"/>
      <c r="F41" s="86"/>
      <c r="G41" s="82"/>
      <c r="H41" s="86"/>
      <c r="I41" s="85"/>
      <c r="J41" s="93"/>
    </row>
    <row r="42" spans="1:10" x14ac:dyDescent="0.3">
      <c r="A42" s="40">
        <v>9</v>
      </c>
      <c r="B42" s="79" t="s">
        <v>924</v>
      </c>
      <c r="C42" s="80">
        <v>49000</v>
      </c>
      <c r="D42" s="148">
        <v>49000</v>
      </c>
      <c r="E42" s="40" t="s">
        <v>12</v>
      </c>
      <c r="F42" s="86" t="s">
        <v>926</v>
      </c>
      <c r="G42" s="82">
        <v>49000</v>
      </c>
      <c r="H42" s="86" t="s">
        <v>926</v>
      </c>
      <c r="I42" s="20" t="s">
        <v>23</v>
      </c>
      <c r="J42" s="93" t="s">
        <v>62</v>
      </c>
    </row>
    <row r="43" spans="1:10" x14ac:dyDescent="0.3">
      <c r="A43" s="40"/>
      <c r="B43" s="79" t="s">
        <v>925</v>
      </c>
      <c r="C43" s="80"/>
      <c r="D43" s="148"/>
      <c r="E43" s="40"/>
      <c r="F43" s="86"/>
      <c r="G43" s="82"/>
      <c r="H43" s="86" t="s">
        <v>927</v>
      </c>
      <c r="I43" s="34" t="s">
        <v>24</v>
      </c>
      <c r="J43" s="43" t="s">
        <v>329</v>
      </c>
    </row>
    <row r="44" spans="1:10" x14ac:dyDescent="0.3">
      <c r="A44" s="40"/>
      <c r="B44" s="85"/>
      <c r="C44" s="84"/>
      <c r="D44" s="148"/>
      <c r="E44" s="40"/>
      <c r="F44" s="109"/>
      <c r="G44" s="156"/>
      <c r="H44" s="109"/>
      <c r="I44" s="9" t="s">
        <v>25</v>
      </c>
      <c r="J44" s="78">
        <v>25092</v>
      </c>
    </row>
    <row r="45" spans="1:10" x14ac:dyDescent="0.2">
      <c r="A45" s="40"/>
      <c r="B45" s="85"/>
      <c r="C45" s="84"/>
      <c r="D45" s="148"/>
      <c r="E45" s="40"/>
      <c r="F45" s="109"/>
      <c r="G45" s="156"/>
      <c r="H45" s="109"/>
      <c r="I45" s="278"/>
      <c r="J45" s="93"/>
    </row>
    <row r="46" spans="1:10" x14ac:dyDescent="0.3">
      <c r="A46" s="40">
        <v>10</v>
      </c>
      <c r="B46" s="79" t="s">
        <v>928</v>
      </c>
      <c r="C46" s="80">
        <v>45000</v>
      </c>
      <c r="D46" s="148">
        <v>45000</v>
      </c>
      <c r="E46" s="40" t="s">
        <v>12</v>
      </c>
      <c r="F46" s="86" t="s">
        <v>847</v>
      </c>
      <c r="G46" s="82">
        <v>45000</v>
      </c>
      <c r="H46" s="86" t="s">
        <v>847</v>
      </c>
      <c r="I46" s="20" t="s">
        <v>23</v>
      </c>
      <c r="J46" s="93" t="s">
        <v>62</v>
      </c>
    </row>
    <row r="47" spans="1:10" x14ac:dyDescent="0.3">
      <c r="A47" s="40"/>
      <c r="B47" s="79" t="s">
        <v>929</v>
      </c>
      <c r="C47" s="80"/>
      <c r="D47" s="148"/>
      <c r="E47" s="40"/>
      <c r="F47" s="86"/>
      <c r="G47" s="82"/>
      <c r="H47" s="86" t="s">
        <v>931</v>
      </c>
      <c r="I47" s="34" t="s">
        <v>24</v>
      </c>
      <c r="J47" s="43" t="s">
        <v>332</v>
      </c>
    </row>
    <row r="48" spans="1:10" x14ac:dyDescent="0.3">
      <c r="A48" s="40"/>
      <c r="B48" s="79" t="s">
        <v>930</v>
      </c>
      <c r="C48" s="84"/>
      <c r="D48" s="148"/>
      <c r="E48" s="40"/>
      <c r="F48" s="109"/>
      <c r="G48" s="156"/>
      <c r="H48" s="109"/>
      <c r="I48" s="9" t="s">
        <v>25</v>
      </c>
      <c r="J48" s="78">
        <v>25092</v>
      </c>
    </row>
    <row r="49" spans="1:10" x14ac:dyDescent="0.2">
      <c r="A49" s="43"/>
      <c r="B49" s="77"/>
      <c r="C49" s="58"/>
      <c r="D49" s="111"/>
      <c r="E49" s="43"/>
      <c r="F49" s="100"/>
      <c r="G49" s="112"/>
      <c r="H49" s="100"/>
      <c r="I49" s="101"/>
      <c r="J49" s="78"/>
    </row>
    <row r="50" spans="1:10" x14ac:dyDescent="0.3">
      <c r="A50" s="40">
        <v>11</v>
      </c>
      <c r="B50" s="79" t="s">
        <v>360</v>
      </c>
      <c r="C50" s="80">
        <v>600</v>
      </c>
      <c r="D50" s="148">
        <v>600</v>
      </c>
      <c r="E50" s="40" t="s">
        <v>12</v>
      </c>
      <c r="F50" s="164" t="s">
        <v>362</v>
      </c>
      <c r="G50" s="82">
        <v>600</v>
      </c>
      <c r="H50" s="86" t="s">
        <v>362</v>
      </c>
      <c r="I50" s="20" t="s">
        <v>23</v>
      </c>
      <c r="J50" s="93" t="s">
        <v>22</v>
      </c>
    </row>
    <row r="51" spans="1:10" x14ac:dyDescent="0.3">
      <c r="A51" s="40"/>
      <c r="B51" s="79" t="s">
        <v>361</v>
      </c>
      <c r="C51" s="84"/>
      <c r="D51" s="148"/>
      <c r="E51" s="40"/>
      <c r="F51" s="164" t="s">
        <v>363</v>
      </c>
      <c r="G51" s="156"/>
      <c r="H51" s="86" t="s">
        <v>363</v>
      </c>
      <c r="I51" s="34" t="s">
        <v>24</v>
      </c>
      <c r="J51" s="93" t="s">
        <v>364</v>
      </c>
    </row>
    <row r="52" spans="1:10" x14ac:dyDescent="0.3">
      <c r="A52" s="43"/>
      <c r="B52" s="77"/>
      <c r="C52" s="58"/>
      <c r="D52" s="111"/>
      <c r="E52" s="43"/>
      <c r="F52" s="100"/>
      <c r="G52" s="112"/>
      <c r="H52" s="43" t="s">
        <v>67</v>
      </c>
      <c r="I52" s="9" t="s">
        <v>25</v>
      </c>
      <c r="J52" s="78">
        <v>25092</v>
      </c>
    </row>
    <row r="53" spans="1:10" x14ac:dyDescent="0.3">
      <c r="A53" s="284"/>
      <c r="B53" s="281"/>
      <c r="C53" s="282"/>
      <c r="D53" s="283"/>
      <c r="E53" s="284"/>
      <c r="F53" s="285"/>
      <c r="G53" s="286"/>
      <c r="H53" s="284"/>
      <c r="I53" s="302"/>
      <c r="J53" s="288"/>
    </row>
    <row r="54" spans="1:10" x14ac:dyDescent="0.3">
      <c r="A54" s="52"/>
      <c r="B54" s="94"/>
      <c r="C54" s="95"/>
      <c r="D54" s="152"/>
      <c r="E54" s="52"/>
      <c r="F54" s="273"/>
      <c r="G54" s="115"/>
      <c r="H54" s="52"/>
      <c r="I54" s="18"/>
      <c r="J54" s="103"/>
    </row>
    <row r="55" spans="1:10" x14ac:dyDescent="0.3">
      <c r="A55" s="40">
        <v>12</v>
      </c>
      <c r="B55" s="79" t="s">
        <v>932</v>
      </c>
      <c r="C55" s="80">
        <v>30000</v>
      </c>
      <c r="D55" s="148">
        <v>30000</v>
      </c>
      <c r="E55" s="40" t="s">
        <v>12</v>
      </c>
      <c r="F55" s="86" t="s">
        <v>934</v>
      </c>
      <c r="G55" s="82">
        <v>30000</v>
      </c>
      <c r="H55" s="86" t="s">
        <v>934</v>
      </c>
      <c r="I55" s="20" t="s">
        <v>23</v>
      </c>
      <c r="J55" s="93" t="s">
        <v>62</v>
      </c>
    </row>
    <row r="56" spans="1:10" x14ac:dyDescent="0.3">
      <c r="A56" s="174"/>
      <c r="B56" s="79" t="s">
        <v>933</v>
      </c>
      <c r="C56" s="80"/>
      <c r="D56" s="148"/>
      <c r="E56" s="40"/>
      <c r="F56" s="86"/>
      <c r="G56" s="82"/>
      <c r="H56" s="40" t="s">
        <v>720</v>
      </c>
      <c r="I56" s="34" t="s">
        <v>24</v>
      </c>
      <c r="J56" s="93" t="s">
        <v>914</v>
      </c>
    </row>
    <row r="57" spans="1:10" x14ac:dyDescent="0.3">
      <c r="A57" s="174"/>
      <c r="B57" s="79"/>
      <c r="C57" s="80"/>
      <c r="D57" s="148"/>
      <c r="E57" s="40"/>
      <c r="F57" s="86"/>
      <c r="G57" s="82"/>
      <c r="H57" s="40"/>
      <c r="I57" s="9" t="s">
        <v>25</v>
      </c>
      <c r="J57" s="93">
        <v>244242</v>
      </c>
    </row>
    <row r="58" spans="1:10" x14ac:dyDescent="0.2">
      <c r="A58" s="174"/>
      <c r="B58" s="79"/>
      <c r="C58" s="172"/>
      <c r="D58" s="173"/>
      <c r="E58" s="174"/>
      <c r="F58" s="175"/>
      <c r="G58" s="176"/>
      <c r="H58" s="40"/>
      <c r="I58" s="177"/>
      <c r="J58" s="93"/>
    </row>
    <row r="59" spans="1:10" x14ac:dyDescent="0.3">
      <c r="A59" s="40">
        <v>13</v>
      </c>
      <c r="B59" s="79" t="s">
        <v>352</v>
      </c>
      <c r="C59" s="80">
        <v>3319</v>
      </c>
      <c r="D59" s="148">
        <v>3319</v>
      </c>
      <c r="E59" s="40" t="s">
        <v>12</v>
      </c>
      <c r="F59" s="86" t="s">
        <v>354</v>
      </c>
      <c r="G59" s="82">
        <v>3319</v>
      </c>
      <c r="H59" s="40" t="s">
        <v>356</v>
      </c>
      <c r="I59" s="20" t="s">
        <v>23</v>
      </c>
      <c r="J59" s="93" t="s">
        <v>62</v>
      </c>
    </row>
    <row r="60" spans="1:10" x14ac:dyDescent="0.3">
      <c r="A60" s="40"/>
      <c r="B60" s="79" t="s">
        <v>353</v>
      </c>
      <c r="C60" s="80"/>
      <c r="D60" s="148"/>
      <c r="E60" s="40"/>
      <c r="F60" s="86" t="s">
        <v>355</v>
      </c>
      <c r="G60" s="82"/>
      <c r="H60" s="40" t="s">
        <v>357</v>
      </c>
      <c r="I60" s="34" t="s">
        <v>24</v>
      </c>
      <c r="J60" s="93" t="s">
        <v>359</v>
      </c>
    </row>
    <row r="61" spans="1:10" x14ac:dyDescent="0.3">
      <c r="A61" s="168"/>
      <c r="B61" s="55" t="s">
        <v>63</v>
      </c>
      <c r="C61" s="166"/>
      <c r="D61" s="167"/>
      <c r="E61" s="168"/>
      <c r="F61" s="169"/>
      <c r="G61" s="170"/>
      <c r="H61" s="43" t="s">
        <v>358</v>
      </c>
      <c r="I61" s="9" t="s">
        <v>25</v>
      </c>
      <c r="J61" s="78">
        <v>25096</v>
      </c>
    </row>
    <row r="62" spans="1:10" x14ac:dyDescent="0.3">
      <c r="A62" s="174"/>
      <c r="B62" s="79"/>
      <c r="C62" s="172"/>
      <c r="D62" s="173"/>
      <c r="E62" s="174"/>
      <c r="F62" s="175"/>
      <c r="G62" s="176"/>
      <c r="H62" s="40"/>
      <c r="I62" s="20"/>
      <c r="J62" s="93"/>
    </row>
    <row r="63" spans="1:10" x14ac:dyDescent="0.3">
      <c r="A63" s="40">
        <v>14</v>
      </c>
      <c r="B63" s="79" t="s">
        <v>935</v>
      </c>
      <c r="C63" s="80">
        <v>12000</v>
      </c>
      <c r="D63" s="148">
        <v>11989</v>
      </c>
      <c r="E63" s="40" t="s">
        <v>12</v>
      </c>
      <c r="F63" s="86" t="s">
        <v>809</v>
      </c>
      <c r="G63" s="82">
        <v>11989</v>
      </c>
      <c r="H63" s="86" t="s">
        <v>809</v>
      </c>
      <c r="I63" s="20" t="s">
        <v>23</v>
      </c>
      <c r="J63" s="93" t="s">
        <v>62</v>
      </c>
    </row>
    <row r="64" spans="1:10" x14ac:dyDescent="0.3">
      <c r="A64" s="174"/>
      <c r="B64" s="79" t="s">
        <v>51</v>
      </c>
      <c r="C64" s="80"/>
      <c r="D64" s="148"/>
      <c r="E64" s="40"/>
      <c r="F64" s="86"/>
      <c r="G64" s="82"/>
      <c r="H64" s="40" t="s">
        <v>936</v>
      </c>
      <c r="I64" s="34" t="s">
        <v>24</v>
      </c>
      <c r="J64" s="93" t="s">
        <v>937</v>
      </c>
    </row>
    <row r="65" spans="1:10" x14ac:dyDescent="0.3">
      <c r="A65" s="174"/>
      <c r="B65" s="79"/>
      <c r="C65" s="80"/>
      <c r="D65" s="148"/>
      <c r="E65" s="40"/>
      <c r="F65" s="86"/>
      <c r="G65" s="82"/>
      <c r="H65" s="40"/>
      <c r="I65" s="9" t="s">
        <v>25</v>
      </c>
      <c r="J65" s="78">
        <v>25462</v>
      </c>
    </row>
    <row r="66" spans="1:10" x14ac:dyDescent="0.3">
      <c r="A66" s="174"/>
      <c r="B66" s="79"/>
      <c r="C66" s="172"/>
      <c r="D66" s="173"/>
      <c r="E66" s="174"/>
      <c r="F66" s="175"/>
      <c r="G66" s="176"/>
      <c r="H66" s="40"/>
      <c r="I66" s="20"/>
      <c r="J66" s="93"/>
    </row>
    <row r="67" spans="1:10" x14ac:dyDescent="0.3">
      <c r="A67" s="40">
        <v>15</v>
      </c>
      <c r="B67" s="79" t="s">
        <v>938</v>
      </c>
      <c r="C67" s="80">
        <v>19300</v>
      </c>
      <c r="D67" s="148">
        <v>19125</v>
      </c>
      <c r="E67" s="40" t="s">
        <v>12</v>
      </c>
      <c r="F67" s="86" t="s">
        <v>939</v>
      </c>
      <c r="G67" s="82">
        <v>19125</v>
      </c>
      <c r="H67" s="40" t="s">
        <v>939</v>
      </c>
      <c r="I67" s="20" t="s">
        <v>23</v>
      </c>
      <c r="J67" s="93" t="s">
        <v>62</v>
      </c>
    </row>
    <row r="68" spans="1:10" x14ac:dyDescent="0.3">
      <c r="A68" s="174"/>
      <c r="B68" s="79"/>
      <c r="C68" s="80"/>
      <c r="D68" s="148"/>
      <c r="E68" s="40"/>
      <c r="F68" s="86"/>
      <c r="G68" s="82"/>
      <c r="H68" s="40"/>
      <c r="I68" s="34" t="s">
        <v>24</v>
      </c>
      <c r="J68" s="93" t="s">
        <v>940</v>
      </c>
    </row>
    <row r="69" spans="1:10" x14ac:dyDescent="0.3">
      <c r="A69" s="174"/>
      <c r="B69" s="79"/>
      <c r="C69" s="80"/>
      <c r="D69" s="148"/>
      <c r="E69" s="40"/>
      <c r="F69" s="86"/>
      <c r="G69" s="82"/>
      <c r="H69" s="40"/>
      <c r="I69" s="9" t="s">
        <v>25</v>
      </c>
      <c r="J69" s="78">
        <v>25462</v>
      </c>
    </row>
    <row r="70" spans="1:10" x14ac:dyDescent="0.3">
      <c r="A70" s="174"/>
      <c r="B70" s="79"/>
      <c r="C70" s="172"/>
      <c r="D70" s="173"/>
      <c r="E70" s="174"/>
      <c r="F70" s="175"/>
      <c r="G70" s="176"/>
      <c r="H70" s="40"/>
      <c r="I70" s="20"/>
      <c r="J70" s="93"/>
    </row>
    <row r="71" spans="1:10" x14ac:dyDescent="0.3">
      <c r="A71" s="40">
        <v>16</v>
      </c>
      <c r="B71" s="79" t="s">
        <v>365</v>
      </c>
      <c r="C71" s="80">
        <v>790</v>
      </c>
      <c r="D71" s="148">
        <v>790</v>
      </c>
      <c r="E71" s="40" t="s">
        <v>12</v>
      </c>
      <c r="F71" s="86" t="s">
        <v>265</v>
      </c>
      <c r="G71" s="82">
        <v>790</v>
      </c>
      <c r="H71" s="40" t="s">
        <v>265</v>
      </c>
      <c r="I71" s="20" t="s">
        <v>23</v>
      </c>
      <c r="J71" s="93" t="s">
        <v>22</v>
      </c>
    </row>
    <row r="72" spans="1:10" x14ac:dyDescent="0.3">
      <c r="A72" s="40"/>
      <c r="B72" s="79" t="s">
        <v>349</v>
      </c>
      <c r="C72" s="80"/>
      <c r="D72" s="148"/>
      <c r="E72" s="40"/>
      <c r="F72" s="86"/>
      <c r="G72" s="82"/>
      <c r="H72" s="40" t="s">
        <v>58</v>
      </c>
      <c r="I72" s="34" t="s">
        <v>24</v>
      </c>
      <c r="J72" s="93" t="s">
        <v>366</v>
      </c>
    </row>
    <row r="73" spans="1:10" x14ac:dyDescent="0.3">
      <c r="A73" s="174"/>
      <c r="B73" s="79"/>
      <c r="C73" s="172"/>
      <c r="D73" s="173"/>
      <c r="E73" s="174"/>
      <c r="F73" s="175"/>
      <c r="G73" s="176"/>
      <c r="H73" s="40"/>
      <c r="I73" s="9" t="s">
        <v>25</v>
      </c>
      <c r="J73" s="93">
        <v>25097</v>
      </c>
    </row>
    <row r="74" spans="1:10" x14ac:dyDescent="0.2">
      <c r="A74" s="168"/>
      <c r="B74" s="55"/>
      <c r="C74" s="166"/>
      <c r="D74" s="167"/>
      <c r="E74" s="168"/>
      <c r="F74" s="169"/>
      <c r="G74" s="170"/>
      <c r="H74" s="43"/>
      <c r="I74" s="171"/>
      <c r="J74" s="78"/>
    </row>
    <row r="75" spans="1:10" x14ac:dyDescent="0.3">
      <c r="A75" s="40">
        <v>17</v>
      </c>
      <c r="B75" s="79" t="s">
        <v>367</v>
      </c>
      <c r="C75" s="80">
        <v>3500</v>
      </c>
      <c r="D75" s="148">
        <v>3500</v>
      </c>
      <c r="E75" s="40" t="s">
        <v>12</v>
      </c>
      <c r="F75" s="86" t="s">
        <v>370</v>
      </c>
      <c r="G75" s="82">
        <v>3500</v>
      </c>
      <c r="H75" s="40" t="s">
        <v>370</v>
      </c>
      <c r="I75" s="20" t="s">
        <v>23</v>
      </c>
      <c r="J75" s="93" t="s">
        <v>22</v>
      </c>
    </row>
    <row r="76" spans="1:10" x14ac:dyDescent="0.3">
      <c r="A76" s="174"/>
      <c r="B76" s="79" t="s">
        <v>368</v>
      </c>
      <c r="C76" s="172"/>
      <c r="D76" s="173"/>
      <c r="E76" s="174"/>
      <c r="F76" s="175"/>
      <c r="G76" s="176"/>
      <c r="H76" s="40" t="s">
        <v>55</v>
      </c>
      <c r="I76" s="34" t="s">
        <v>24</v>
      </c>
      <c r="J76" s="93" t="s">
        <v>371</v>
      </c>
    </row>
    <row r="77" spans="1:10" x14ac:dyDescent="0.3">
      <c r="A77" s="174"/>
      <c r="B77" s="79" t="s">
        <v>369</v>
      </c>
      <c r="C77" s="172"/>
      <c r="D77" s="173"/>
      <c r="E77" s="174"/>
      <c r="F77" s="175"/>
      <c r="G77" s="176"/>
      <c r="H77" s="40"/>
      <c r="I77" s="9" t="s">
        <v>25</v>
      </c>
      <c r="J77" s="93">
        <v>25097</v>
      </c>
    </row>
    <row r="78" spans="1:10" x14ac:dyDescent="0.3">
      <c r="A78" s="313"/>
      <c r="B78" s="289"/>
      <c r="C78" s="314"/>
      <c r="D78" s="315"/>
      <c r="E78" s="313"/>
      <c r="F78" s="316"/>
      <c r="G78" s="317"/>
      <c r="H78" s="53"/>
      <c r="I78" s="302"/>
      <c r="J78" s="76"/>
    </row>
    <row r="79" spans="1:10" x14ac:dyDescent="0.2">
      <c r="A79" s="159"/>
      <c r="B79" s="94"/>
      <c r="C79" s="157"/>
      <c r="D79" s="158"/>
      <c r="E79" s="159"/>
      <c r="F79" s="160"/>
      <c r="G79" s="161"/>
      <c r="H79" s="52"/>
      <c r="I79" s="162"/>
      <c r="J79" s="103"/>
    </row>
    <row r="80" spans="1:10" x14ac:dyDescent="0.3">
      <c r="A80" s="40">
        <v>18</v>
      </c>
      <c r="B80" s="79" t="s">
        <v>39</v>
      </c>
      <c r="C80" s="80">
        <v>1600</v>
      </c>
      <c r="D80" s="81">
        <v>1600</v>
      </c>
      <c r="E80" s="40" t="s">
        <v>12</v>
      </c>
      <c r="F80" s="40" t="s">
        <v>37</v>
      </c>
      <c r="G80" s="82">
        <v>1600</v>
      </c>
      <c r="H80" s="40" t="s">
        <v>37</v>
      </c>
      <c r="I80" s="20" t="s">
        <v>23</v>
      </c>
      <c r="J80" s="93" t="s">
        <v>22</v>
      </c>
    </row>
    <row r="81" spans="1:10" x14ac:dyDescent="0.3">
      <c r="A81" s="43"/>
      <c r="B81" s="55" t="s">
        <v>372</v>
      </c>
      <c r="C81" s="70"/>
      <c r="D81" s="111"/>
      <c r="E81" s="43"/>
      <c r="F81" s="61"/>
      <c r="G81" s="71"/>
      <c r="H81" s="110" t="s">
        <v>225</v>
      </c>
      <c r="I81" s="34" t="s">
        <v>24</v>
      </c>
      <c r="J81" s="43" t="s">
        <v>373</v>
      </c>
    </row>
    <row r="82" spans="1:10" x14ac:dyDescent="0.3">
      <c r="A82" s="43"/>
      <c r="B82" s="55" t="s">
        <v>349</v>
      </c>
      <c r="C82" s="58"/>
      <c r="D82" s="111"/>
      <c r="E82" s="43"/>
      <c r="F82" s="100"/>
      <c r="G82" s="112"/>
      <c r="H82" s="24"/>
      <c r="I82" s="9" t="s">
        <v>25</v>
      </c>
      <c r="J82" s="78">
        <v>244244</v>
      </c>
    </row>
    <row r="83" spans="1:10" x14ac:dyDescent="0.2">
      <c r="A83" s="43"/>
      <c r="B83" s="55"/>
      <c r="C83" s="58"/>
      <c r="D83" s="111"/>
      <c r="E83" s="43"/>
      <c r="F83" s="100"/>
      <c r="G83" s="112"/>
      <c r="H83" s="24"/>
      <c r="I83" s="101"/>
      <c r="J83" s="78"/>
    </row>
    <row r="84" spans="1:10" x14ac:dyDescent="0.3">
      <c r="A84" s="40">
        <v>19</v>
      </c>
      <c r="B84" s="49" t="s">
        <v>27</v>
      </c>
      <c r="C84" s="67">
        <v>15787.73</v>
      </c>
      <c r="D84" s="68">
        <v>15787.73</v>
      </c>
      <c r="E84" s="69" t="s">
        <v>12</v>
      </c>
      <c r="F84" s="50" t="s">
        <v>31</v>
      </c>
      <c r="G84" s="67">
        <v>15787.73</v>
      </c>
      <c r="H84" s="50" t="s">
        <v>32</v>
      </c>
      <c r="I84" s="50" t="s">
        <v>19</v>
      </c>
      <c r="J84" s="64" t="s">
        <v>35</v>
      </c>
    </row>
    <row r="85" spans="1:10" x14ac:dyDescent="0.3">
      <c r="A85" s="43"/>
      <c r="B85" s="37" t="s">
        <v>374</v>
      </c>
      <c r="C85" s="27"/>
      <c r="D85" s="26"/>
      <c r="E85" s="15"/>
      <c r="F85" s="15"/>
      <c r="G85" s="27"/>
      <c r="H85" s="15" t="s">
        <v>377</v>
      </c>
      <c r="I85" s="15" t="s">
        <v>17</v>
      </c>
      <c r="J85" s="122" t="s">
        <v>380</v>
      </c>
    </row>
    <row r="86" spans="1:10" x14ac:dyDescent="0.3">
      <c r="A86" s="43"/>
      <c r="B86" s="48"/>
      <c r="C86" s="28"/>
      <c r="D86" s="26"/>
      <c r="E86" s="15"/>
      <c r="F86" s="15"/>
      <c r="G86" s="28"/>
      <c r="H86" s="15"/>
      <c r="I86" s="29"/>
      <c r="J86" s="145">
        <v>25110</v>
      </c>
    </row>
    <row r="87" spans="1:10" x14ac:dyDescent="0.3">
      <c r="A87" s="40"/>
      <c r="B87" s="49"/>
      <c r="C87" s="72"/>
      <c r="D87" s="68"/>
      <c r="E87" s="69"/>
      <c r="F87" s="50"/>
      <c r="G87" s="72"/>
      <c r="H87" s="50"/>
      <c r="I87" s="69"/>
      <c r="J87" s="145"/>
    </row>
    <row r="88" spans="1:10" x14ac:dyDescent="0.3">
      <c r="A88" s="43">
        <v>20</v>
      </c>
      <c r="B88" s="48" t="s">
        <v>27</v>
      </c>
      <c r="C88" s="28">
        <v>1292.8</v>
      </c>
      <c r="D88" s="26">
        <v>1292.8</v>
      </c>
      <c r="E88" s="15" t="s">
        <v>12</v>
      </c>
      <c r="F88" s="15" t="s">
        <v>38</v>
      </c>
      <c r="G88" s="28">
        <v>1292.8</v>
      </c>
      <c r="H88" s="15" t="s">
        <v>38</v>
      </c>
      <c r="I88" s="29" t="s">
        <v>19</v>
      </c>
      <c r="J88" s="22" t="s">
        <v>35</v>
      </c>
    </row>
    <row r="89" spans="1:10" x14ac:dyDescent="0.3">
      <c r="A89" s="43"/>
      <c r="B89" s="4" t="s">
        <v>375</v>
      </c>
      <c r="C89" s="28"/>
      <c r="D89" s="26"/>
      <c r="E89" s="15"/>
      <c r="F89" s="15"/>
      <c r="G89" s="28"/>
      <c r="H89" s="15" t="s">
        <v>343</v>
      </c>
      <c r="I89" s="29" t="s">
        <v>17</v>
      </c>
      <c r="J89" s="64" t="s">
        <v>379</v>
      </c>
    </row>
    <row r="90" spans="1:10" x14ac:dyDescent="0.3">
      <c r="A90" s="43"/>
      <c r="B90" s="37"/>
      <c r="C90" s="26"/>
      <c r="D90" s="42"/>
      <c r="E90" s="3"/>
      <c r="F90" s="34"/>
      <c r="G90" s="26"/>
      <c r="H90" s="34"/>
      <c r="I90" s="15"/>
      <c r="J90" s="78">
        <v>25110</v>
      </c>
    </row>
    <row r="91" spans="1:10" x14ac:dyDescent="0.3">
      <c r="A91" s="43"/>
      <c r="B91" s="37"/>
      <c r="C91" s="279"/>
      <c r="D91" s="25"/>
      <c r="E91" s="3"/>
      <c r="F91" s="34"/>
      <c r="G91" s="209"/>
      <c r="H91" s="3"/>
      <c r="I91" s="29"/>
      <c r="J91" s="78"/>
    </row>
    <row r="92" spans="1:10" x14ac:dyDescent="0.3">
      <c r="A92" s="43">
        <v>21</v>
      </c>
      <c r="B92" s="48" t="s">
        <v>27</v>
      </c>
      <c r="C92" s="28">
        <v>2585.6</v>
      </c>
      <c r="D92" s="26">
        <v>2585.6</v>
      </c>
      <c r="E92" s="15" t="s">
        <v>12</v>
      </c>
      <c r="F92" s="15" t="s">
        <v>38</v>
      </c>
      <c r="G92" s="28">
        <v>2585.6</v>
      </c>
      <c r="H92" s="15" t="s">
        <v>38</v>
      </c>
      <c r="I92" s="29" t="s">
        <v>19</v>
      </c>
      <c r="J92" s="22" t="s">
        <v>35</v>
      </c>
    </row>
    <row r="93" spans="1:10" x14ac:dyDescent="0.3">
      <c r="A93" s="43"/>
      <c r="B93" s="4" t="s">
        <v>376</v>
      </c>
      <c r="C93" s="28"/>
      <c r="D93" s="26"/>
      <c r="E93" s="15"/>
      <c r="F93" s="15"/>
      <c r="G93" s="28"/>
      <c r="H93" s="15" t="s">
        <v>378</v>
      </c>
      <c r="I93" s="29" t="s">
        <v>17</v>
      </c>
      <c r="J93" s="64" t="s">
        <v>345</v>
      </c>
    </row>
    <row r="94" spans="1:10" x14ac:dyDescent="0.3">
      <c r="A94" s="43"/>
      <c r="B94" s="55"/>
      <c r="C94" s="70"/>
      <c r="D94" s="59"/>
      <c r="E94" s="43"/>
      <c r="F94" s="43"/>
      <c r="G94" s="71"/>
      <c r="H94" s="43"/>
      <c r="I94" s="9"/>
      <c r="J94" s="78">
        <v>25110</v>
      </c>
    </row>
    <row r="95" spans="1:10" x14ac:dyDescent="0.2">
      <c r="A95" s="43"/>
      <c r="B95" s="77"/>
      <c r="C95" s="58"/>
      <c r="D95" s="59"/>
      <c r="E95" s="43"/>
      <c r="F95" s="24"/>
      <c r="G95" s="112"/>
      <c r="H95" s="24"/>
      <c r="I95" s="101"/>
      <c r="J95" s="24"/>
    </row>
    <row r="96" spans="1:10" x14ac:dyDescent="0.3">
      <c r="A96" s="43"/>
      <c r="B96" s="55"/>
      <c r="C96" s="70"/>
      <c r="D96" s="59"/>
      <c r="E96" s="43"/>
      <c r="F96" s="43"/>
      <c r="G96" s="71"/>
      <c r="H96" s="43"/>
      <c r="I96" s="9"/>
      <c r="J96" s="43"/>
    </row>
    <row r="97" spans="1:10" ht="19.5" thickBot="1" x14ac:dyDescent="0.35">
      <c r="A97" s="43"/>
      <c r="B97" s="77"/>
      <c r="C97" s="70"/>
      <c r="D97" s="59"/>
      <c r="E97" s="43"/>
      <c r="F97" s="43"/>
      <c r="G97" s="71"/>
      <c r="H97" s="43"/>
      <c r="I97" s="34"/>
      <c r="J97" s="43"/>
    </row>
    <row r="98" spans="1:10" ht="19.5" thickBot="1" x14ac:dyDescent="0.35">
      <c r="A98" s="44"/>
      <c r="B98" s="45" t="s">
        <v>26</v>
      </c>
      <c r="C98" s="51">
        <f>SUM(C10:C97)</f>
        <v>276527.90999999997</v>
      </c>
      <c r="D98" s="51">
        <f>SUM(D10:D97)</f>
        <v>276341.90999999997</v>
      </c>
      <c r="E98" s="51">
        <f>SUM(E10:E97)</f>
        <v>0</v>
      </c>
      <c r="F98" s="51">
        <f>SUM(F10:F97)</f>
        <v>0</v>
      </c>
      <c r="G98" s="51">
        <f>SUM(G10:G97)</f>
        <v>276341.90999999997</v>
      </c>
      <c r="H98" s="46"/>
      <c r="I98" s="46"/>
      <c r="J98" s="47"/>
    </row>
  </sheetData>
  <mergeCells count="7">
    <mergeCell ref="A2:J2"/>
    <mergeCell ref="A3:J3"/>
    <mergeCell ref="A4:J4"/>
    <mergeCell ref="B6:B9"/>
    <mergeCell ref="D6:D9"/>
    <mergeCell ref="E6:E9"/>
    <mergeCell ref="F6:G8"/>
  </mergeCells>
  <pageMargins left="0.28000000000000003" right="0.19685039370078741" top="0.86614173228346458" bottom="0.31496062992125984" header="0.59055118110236227" footer="0.31496062992125984"/>
  <pageSetup paperSize="9" scale="95" orientation="landscape" horizontalDpi="4294967293" verticalDpi="300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Views>
    <sheetView view="pageLayout" topLeftCell="A122" zoomScaleNormal="100" workbookViewId="0">
      <selection activeCell="H91" sqref="H91"/>
    </sheetView>
  </sheetViews>
  <sheetFormatPr defaultColWidth="8.125" defaultRowHeight="18.75" x14ac:dyDescent="0.3"/>
  <cols>
    <col min="1" max="1" width="4.375" style="1" customWidth="1"/>
    <col min="2" max="2" width="28.25" style="1" bestFit="1" customWidth="1"/>
    <col min="3" max="3" width="13.5" style="13" bestFit="1" customWidth="1"/>
    <col min="4" max="4" width="13.5" style="7" bestFit="1" customWidth="1"/>
    <col min="5" max="5" width="10.25" style="10" bestFit="1" customWidth="1"/>
    <col min="6" max="6" width="14.25" style="10" bestFit="1" customWidth="1"/>
    <col min="7" max="7" width="13.5" style="178" bestFit="1" customWidth="1"/>
    <col min="8" max="8" width="18.75" style="10" bestFit="1" customWidth="1"/>
    <col min="9" max="10" width="12.25" style="10" customWidth="1"/>
  </cols>
  <sheetData>
    <row r="1" spans="1:10" x14ac:dyDescent="0.3">
      <c r="J1" s="10" t="s">
        <v>2</v>
      </c>
    </row>
    <row r="2" spans="1:10" ht="20.25" x14ac:dyDescent="0.3">
      <c r="A2" s="342" t="s">
        <v>29</v>
      </c>
      <c r="B2" s="342"/>
      <c r="C2" s="342"/>
      <c r="D2" s="342"/>
      <c r="E2" s="342"/>
      <c r="F2" s="342"/>
      <c r="G2" s="342"/>
      <c r="H2" s="342"/>
      <c r="I2" s="342"/>
      <c r="J2" s="342"/>
    </row>
    <row r="3" spans="1:10" ht="20.25" x14ac:dyDescent="0.3">
      <c r="A3" s="342" t="s">
        <v>381</v>
      </c>
      <c r="B3" s="342"/>
      <c r="C3" s="342"/>
      <c r="D3" s="342"/>
      <c r="E3" s="342"/>
      <c r="F3" s="342"/>
      <c r="G3" s="342"/>
      <c r="H3" s="342"/>
      <c r="I3" s="342"/>
      <c r="J3" s="342"/>
    </row>
    <row r="4" spans="1:10" ht="20.25" x14ac:dyDescent="0.3">
      <c r="A4" s="342" t="s">
        <v>21</v>
      </c>
      <c r="B4" s="342"/>
      <c r="C4" s="342"/>
      <c r="D4" s="342"/>
      <c r="E4" s="342"/>
      <c r="F4" s="342"/>
      <c r="G4" s="342"/>
      <c r="H4" s="342"/>
      <c r="I4" s="342"/>
      <c r="J4" s="342"/>
    </row>
    <row r="5" spans="1:10" x14ac:dyDescent="0.3">
      <c r="A5" s="10"/>
      <c r="B5" s="10"/>
    </row>
    <row r="6" spans="1:10" x14ac:dyDescent="0.2">
      <c r="A6" s="38"/>
      <c r="B6" s="356" t="s">
        <v>3</v>
      </c>
      <c r="C6" s="14"/>
      <c r="D6" s="359" t="s">
        <v>0</v>
      </c>
      <c r="E6" s="356" t="s">
        <v>5</v>
      </c>
      <c r="F6" s="362" t="s">
        <v>18</v>
      </c>
      <c r="G6" s="363"/>
      <c r="H6" s="38"/>
      <c r="I6" s="38"/>
      <c r="J6" s="38" t="s">
        <v>11</v>
      </c>
    </row>
    <row r="7" spans="1:10" x14ac:dyDescent="0.2">
      <c r="A7" s="5" t="s">
        <v>9</v>
      </c>
      <c r="B7" s="357"/>
      <c r="C7" s="17" t="s">
        <v>14</v>
      </c>
      <c r="D7" s="360"/>
      <c r="E7" s="357"/>
      <c r="F7" s="364"/>
      <c r="G7" s="365"/>
      <c r="H7" s="5" t="s">
        <v>6</v>
      </c>
      <c r="I7" s="5" t="s">
        <v>1</v>
      </c>
      <c r="J7" s="5" t="s">
        <v>13</v>
      </c>
    </row>
    <row r="8" spans="1:10" x14ac:dyDescent="0.2">
      <c r="A8" s="5" t="s">
        <v>10</v>
      </c>
      <c r="B8" s="357"/>
      <c r="C8" s="17" t="s">
        <v>4</v>
      </c>
      <c r="D8" s="360"/>
      <c r="E8" s="357"/>
      <c r="F8" s="366"/>
      <c r="G8" s="367"/>
      <c r="H8" s="5" t="s">
        <v>7</v>
      </c>
      <c r="I8" s="5" t="s">
        <v>8</v>
      </c>
      <c r="J8" s="5" t="s">
        <v>15</v>
      </c>
    </row>
    <row r="9" spans="1:10" x14ac:dyDescent="0.2">
      <c r="A9" s="6"/>
      <c r="B9" s="358"/>
      <c r="C9" s="102"/>
      <c r="D9" s="361"/>
      <c r="E9" s="358"/>
      <c r="F9" s="91" t="s">
        <v>53</v>
      </c>
      <c r="G9" s="179" t="s">
        <v>54</v>
      </c>
      <c r="H9" s="6"/>
      <c r="I9" s="6"/>
      <c r="J9" s="6" t="s">
        <v>16</v>
      </c>
    </row>
    <row r="10" spans="1:10" x14ac:dyDescent="0.3">
      <c r="A10" s="53">
        <v>1</v>
      </c>
      <c r="B10" s="180" t="s">
        <v>382</v>
      </c>
      <c r="C10" s="56">
        <v>40000</v>
      </c>
      <c r="D10" s="57">
        <v>40309.129999999997</v>
      </c>
      <c r="E10" s="151" t="s">
        <v>12</v>
      </c>
      <c r="F10" s="53" t="s">
        <v>383</v>
      </c>
      <c r="G10" s="181">
        <v>40000</v>
      </c>
      <c r="H10" s="53" t="s">
        <v>383</v>
      </c>
      <c r="I10" s="182" t="s">
        <v>23</v>
      </c>
      <c r="J10" s="183" t="s">
        <v>22</v>
      </c>
    </row>
    <row r="11" spans="1:10" x14ac:dyDescent="0.3">
      <c r="A11" s="43"/>
      <c r="B11" s="118" t="s">
        <v>384</v>
      </c>
      <c r="C11" s="58"/>
      <c r="D11" s="59"/>
      <c r="E11" s="43"/>
      <c r="F11" s="24"/>
      <c r="G11" s="184"/>
      <c r="H11" s="43" t="s">
        <v>385</v>
      </c>
      <c r="I11" s="3" t="s">
        <v>24</v>
      </c>
      <c r="J11" s="64" t="s">
        <v>386</v>
      </c>
    </row>
    <row r="12" spans="1:10" x14ac:dyDescent="0.3">
      <c r="A12" s="43"/>
      <c r="B12" s="118" t="s">
        <v>387</v>
      </c>
      <c r="C12" s="58"/>
      <c r="D12" s="59"/>
      <c r="E12" s="43"/>
      <c r="F12" s="24"/>
      <c r="G12" s="184"/>
      <c r="H12" s="24"/>
      <c r="I12" s="3" t="s">
        <v>25</v>
      </c>
      <c r="J12" s="122">
        <v>24755</v>
      </c>
    </row>
    <row r="13" spans="1:10" x14ac:dyDescent="0.2">
      <c r="A13" s="43"/>
      <c r="B13" s="43"/>
      <c r="C13" s="58"/>
      <c r="D13" s="59"/>
      <c r="E13" s="43"/>
      <c r="F13" s="24"/>
      <c r="G13" s="184"/>
      <c r="H13" s="24"/>
      <c r="I13" s="24"/>
      <c r="J13" s="24"/>
    </row>
    <row r="14" spans="1:10" x14ac:dyDescent="0.3">
      <c r="A14" s="43">
        <v>2</v>
      </c>
      <c r="B14" s="118" t="s">
        <v>388</v>
      </c>
      <c r="C14" s="70">
        <v>20000</v>
      </c>
      <c r="D14" s="59">
        <v>20000</v>
      </c>
      <c r="E14" s="43" t="s">
        <v>389</v>
      </c>
      <c r="F14" s="43" t="s">
        <v>390</v>
      </c>
      <c r="G14" s="185">
        <v>20000</v>
      </c>
      <c r="H14" s="43" t="s">
        <v>390</v>
      </c>
      <c r="I14" s="15" t="s">
        <v>19</v>
      </c>
      <c r="J14" s="64" t="s">
        <v>62</v>
      </c>
    </row>
    <row r="15" spans="1:10" x14ac:dyDescent="0.3">
      <c r="A15" s="43"/>
      <c r="B15" s="118" t="s">
        <v>391</v>
      </c>
      <c r="C15" s="58"/>
      <c r="D15" s="59"/>
      <c r="E15" s="43"/>
      <c r="F15" s="24"/>
      <c r="G15" s="184"/>
      <c r="H15" s="43" t="s">
        <v>392</v>
      </c>
      <c r="I15" s="15" t="s">
        <v>17</v>
      </c>
      <c r="J15" s="78" t="s">
        <v>386</v>
      </c>
    </row>
    <row r="16" spans="1:10" x14ac:dyDescent="0.3">
      <c r="A16" s="43"/>
      <c r="B16" s="118" t="s">
        <v>393</v>
      </c>
      <c r="C16" s="58"/>
      <c r="D16" s="59"/>
      <c r="E16" s="43"/>
      <c r="F16" s="24"/>
      <c r="G16" s="184"/>
      <c r="H16" s="24"/>
      <c r="I16" s="15"/>
      <c r="J16" s="122">
        <v>24756</v>
      </c>
    </row>
    <row r="17" spans="1:10" x14ac:dyDescent="0.2">
      <c r="A17" s="43"/>
      <c r="B17" s="43"/>
      <c r="C17" s="58"/>
      <c r="D17" s="59"/>
      <c r="E17" s="43"/>
      <c r="F17" s="24"/>
      <c r="G17" s="184"/>
      <c r="H17" s="24"/>
      <c r="I17" s="24"/>
      <c r="J17" s="24"/>
    </row>
    <row r="18" spans="1:10" x14ac:dyDescent="0.3">
      <c r="A18" s="43">
        <v>3</v>
      </c>
      <c r="B18" s="186" t="s">
        <v>394</v>
      </c>
      <c r="C18" s="70">
        <v>5000</v>
      </c>
      <c r="D18" s="59">
        <v>5000</v>
      </c>
      <c r="E18" s="43" t="s">
        <v>12</v>
      </c>
      <c r="F18" s="43" t="s">
        <v>390</v>
      </c>
      <c r="G18" s="185">
        <v>5000</v>
      </c>
      <c r="H18" s="43" t="s">
        <v>390</v>
      </c>
      <c r="I18" s="15" t="s">
        <v>19</v>
      </c>
      <c r="J18" s="64" t="s">
        <v>62</v>
      </c>
    </row>
    <row r="19" spans="1:10" x14ac:dyDescent="0.3">
      <c r="A19" s="43"/>
      <c r="B19" s="186" t="s">
        <v>395</v>
      </c>
      <c r="C19" s="70"/>
      <c r="D19" s="59"/>
      <c r="E19" s="43"/>
      <c r="F19" s="43"/>
      <c r="G19" s="185"/>
      <c r="H19" s="43" t="s">
        <v>396</v>
      </c>
      <c r="I19" s="15" t="s">
        <v>17</v>
      </c>
      <c r="J19" s="78" t="s">
        <v>397</v>
      </c>
    </row>
    <row r="20" spans="1:10" x14ac:dyDescent="0.3">
      <c r="A20" s="43"/>
      <c r="B20" s="118" t="s">
        <v>398</v>
      </c>
      <c r="C20" s="70"/>
      <c r="D20" s="59"/>
      <c r="E20" s="43"/>
      <c r="F20" s="43"/>
      <c r="G20" s="185"/>
      <c r="H20" s="43"/>
      <c r="I20" s="15"/>
      <c r="J20" s="122">
        <v>24756</v>
      </c>
    </row>
    <row r="21" spans="1:10" x14ac:dyDescent="0.2">
      <c r="A21" s="43"/>
      <c r="B21" s="43"/>
      <c r="C21" s="70"/>
      <c r="D21" s="59"/>
      <c r="E21" s="43"/>
      <c r="F21" s="43"/>
      <c r="G21" s="185"/>
      <c r="H21" s="43"/>
      <c r="I21" s="43"/>
      <c r="J21" s="43"/>
    </row>
    <row r="22" spans="1:10" s="1" customFormat="1" x14ac:dyDescent="0.3">
      <c r="A22" s="43">
        <v>4</v>
      </c>
      <c r="B22" s="48" t="s">
        <v>399</v>
      </c>
      <c r="C22" s="27">
        <v>3800</v>
      </c>
      <c r="D22" s="27">
        <v>3800</v>
      </c>
      <c r="E22" s="15" t="s">
        <v>12</v>
      </c>
      <c r="F22" s="15" t="s">
        <v>390</v>
      </c>
      <c r="G22" s="27">
        <v>3800</v>
      </c>
      <c r="H22" s="15" t="s">
        <v>390</v>
      </c>
      <c r="I22" s="15" t="s">
        <v>19</v>
      </c>
      <c r="J22" s="64" t="s">
        <v>62</v>
      </c>
    </row>
    <row r="23" spans="1:10" s="1" customFormat="1" x14ac:dyDescent="0.3">
      <c r="A23" s="43"/>
      <c r="B23" s="4" t="s">
        <v>400</v>
      </c>
      <c r="C23" s="27"/>
      <c r="D23" s="27"/>
      <c r="E23" s="15"/>
      <c r="F23" s="15"/>
      <c r="G23" s="27"/>
      <c r="H23" s="15" t="s">
        <v>401</v>
      </c>
      <c r="I23" s="15" t="s">
        <v>17</v>
      </c>
      <c r="J23" s="78" t="s">
        <v>402</v>
      </c>
    </row>
    <row r="24" spans="1:10" s="1" customFormat="1" x14ac:dyDescent="0.3">
      <c r="A24" s="43"/>
      <c r="B24" s="48"/>
      <c r="C24" s="27"/>
      <c r="D24" s="27"/>
      <c r="E24" s="15"/>
      <c r="F24" s="15"/>
      <c r="G24" s="27"/>
      <c r="H24" s="15"/>
      <c r="I24" s="15"/>
      <c r="J24" s="122">
        <v>24756</v>
      </c>
    </row>
    <row r="25" spans="1:10" s="1" customFormat="1" x14ac:dyDescent="0.3">
      <c r="A25" s="43"/>
      <c r="B25" s="48"/>
      <c r="C25" s="27"/>
      <c r="D25" s="27"/>
      <c r="E25" s="15"/>
      <c r="F25" s="15"/>
      <c r="G25" s="27"/>
      <c r="H25" s="15"/>
      <c r="I25" s="15"/>
      <c r="J25" s="122"/>
    </row>
    <row r="26" spans="1:10" s="1" customFormat="1" x14ac:dyDescent="0.3">
      <c r="A26" s="43">
        <v>5</v>
      </c>
      <c r="B26" s="48" t="s">
        <v>403</v>
      </c>
      <c r="C26" s="27">
        <v>3200</v>
      </c>
      <c r="D26" s="27">
        <v>3200</v>
      </c>
      <c r="E26" s="15" t="s">
        <v>12</v>
      </c>
      <c r="F26" s="15" t="s">
        <v>404</v>
      </c>
      <c r="G26" s="27">
        <v>3200</v>
      </c>
      <c r="H26" s="15" t="s">
        <v>404</v>
      </c>
      <c r="I26" s="3" t="s">
        <v>23</v>
      </c>
      <c r="J26" s="64" t="s">
        <v>22</v>
      </c>
    </row>
    <row r="27" spans="1:10" s="1" customFormat="1" x14ac:dyDescent="0.3">
      <c r="A27" s="43"/>
      <c r="B27" s="4" t="s">
        <v>261</v>
      </c>
      <c r="C27" s="27"/>
      <c r="D27" s="27"/>
      <c r="E27" s="15"/>
      <c r="F27" s="15"/>
      <c r="G27" s="27"/>
      <c r="H27" s="15" t="s">
        <v>405</v>
      </c>
      <c r="I27" s="3" t="s">
        <v>24</v>
      </c>
      <c r="J27" s="64" t="s">
        <v>397</v>
      </c>
    </row>
    <row r="28" spans="1:10" s="1" customFormat="1" x14ac:dyDescent="0.3">
      <c r="A28" s="43"/>
      <c r="B28" s="4"/>
      <c r="C28" s="26"/>
      <c r="D28" s="26"/>
      <c r="E28" s="15"/>
      <c r="F28" s="15"/>
      <c r="G28" s="26"/>
      <c r="H28" s="15"/>
      <c r="I28" s="3" t="s">
        <v>25</v>
      </c>
      <c r="J28" s="122">
        <v>24756</v>
      </c>
    </row>
    <row r="29" spans="1:10" s="1" customFormat="1" x14ac:dyDescent="0.3">
      <c r="A29" s="52"/>
      <c r="B29" s="12"/>
      <c r="C29" s="31"/>
      <c r="D29" s="31"/>
      <c r="E29" s="32"/>
      <c r="F29" s="32"/>
      <c r="G29" s="31"/>
      <c r="H29" s="32"/>
      <c r="I29" s="32"/>
      <c r="J29" s="187"/>
    </row>
    <row r="30" spans="1:10" s="1" customFormat="1" x14ac:dyDescent="0.3">
      <c r="A30" s="40">
        <v>6</v>
      </c>
      <c r="B30" s="23" t="s">
        <v>406</v>
      </c>
      <c r="C30" s="68">
        <v>32600</v>
      </c>
      <c r="D30" s="68">
        <v>32600</v>
      </c>
      <c r="E30" s="50" t="s">
        <v>12</v>
      </c>
      <c r="F30" s="50" t="s">
        <v>390</v>
      </c>
      <c r="G30" s="68">
        <v>32600</v>
      </c>
      <c r="H30" s="50" t="s">
        <v>390</v>
      </c>
      <c r="I30" s="50" t="s">
        <v>19</v>
      </c>
      <c r="J30" s="73" t="s">
        <v>62</v>
      </c>
    </row>
    <row r="31" spans="1:10" s="1" customFormat="1" x14ac:dyDescent="0.3">
      <c r="A31" s="43"/>
      <c r="B31" s="4" t="s">
        <v>407</v>
      </c>
      <c r="C31" s="26"/>
      <c r="D31" s="26"/>
      <c r="E31" s="15"/>
      <c r="F31" s="15"/>
      <c r="G31" s="26"/>
      <c r="H31" s="15" t="s">
        <v>408</v>
      </c>
      <c r="I31" s="15" t="s">
        <v>17</v>
      </c>
      <c r="J31" s="78" t="s">
        <v>409</v>
      </c>
    </row>
    <row r="32" spans="1:10" s="1" customFormat="1" x14ac:dyDescent="0.3">
      <c r="A32" s="43"/>
      <c r="B32" s="4" t="s">
        <v>410</v>
      </c>
      <c r="C32" s="26"/>
      <c r="D32" s="26"/>
      <c r="E32" s="15"/>
      <c r="F32" s="15"/>
      <c r="G32" s="26"/>
      <c r="H32" s="15"/>
      <c r="I32" s="15"/>
      <c r="J32" s="122">
        <v>24760</v>
      </c>
    </row>
    <row r="33" spans="1:10" s="1" customFormat="1" x14ac:dyDescent="0.3">
      <c r="A33" s="43"/>
      <c r="B33" s="4" t="s">
        <v>411</v>
      </c>
      <c r="C33" s="26"/>
      <c r="D33" s="26"/>
      <c r="E33" s="15"/>
      <c r="F33" s="15"/>
      <c r="G33" s="26"/>
      <c r="H33" s="15"/>
      <c r="I33" s="15"/>
      <c r="J33" s="64"/>
    </row>
    <row r="34" spans="1:10" s="1" customFormat="1" x14ac:dyDescent="0.3">
      <c r="A34" s="43"/>
      <c r="B34" s="4" t="s">
        <v>412</v>
      </c>
      <c r="C34" s="26"/>
      <c r="D34" s="26"/>
      <c r="E34" s="15"/>
      <c r="F34" s="15"/>
      <c r="G34" s="26"/>
      <c r="H34" s="15"/>
      <c r="I34" s="15"/>
      <c r="J34" s="64"/>
    </row>
    <row r="35" spans="1:10" s="1" customFormat="1" x14ac:dyDescent="0.3">
      <c r="A35" s="43"/>
      <c r="B35" s="4"/>
      <c r="C35" s="26"/>
      <c r="D35" s="26"/>
      <c r="E35" s="15"/>
      <c r="F35" s="15"/>
      <c r="G35" s="26"/>
      <c r="H35" s="15"/>
      <c r="I35" s="15"/>
      <c r="J35" s="64"/>
    </row>
    <row r="36" spans="1:10" s="1" customFormat="1" x14ac:dyDescent="0.3">
      <c r="A36" s="43">
        <v>7</v>
      </c>
      <c r="B36" s="48" t="s">
        <v>413</v>
      </c>
      <c r="C36" s="27">
        <v>600</v>
      </c>
      <c r="D36" s="27">
        <v>600</v>
      </c>
      <c r="E36" s="15" t="s">
        <v>12</v>
      </c>
      <c r="F36" s="15" t="s">
        <v>37</v>
      </c>
      <c r="G36" s="27">
        <v>600</v>
      </c>
      <c r="H36" s="15" t="s">
        <v>37</v>
      </c>
      <c r="I36" s="3" t="s">
        <v>23</v>
      </c>
      <c r="J36" s="64" t="s">
        <v>22</v>
      </c>
    </row>
    <row r="37" spans="1:10" s="1" customFormat="1" x14ac:dyDescent="0.3">
      <c r="A37" s="43"/>
      <c r="B37" s="4"/>
      <c r="C37" s="27"/>
      <c r="D37" s="26"/>
      <c r="E37" s="15"/>
      <c r="F37" s="15"/>
      <c r="G37" s="27"/>
      <c r="H37" s="15" t="s">
        <v>67</v>
      </c>
      <c r="I37" s="3" t="s">
        <v>24</v>
      </c>
      <c r="J37" s="64" t="s">
        <v>414</v>
      </c>
    </row>
    <row r="38" spans="1:10" s="1" customFormat="1" x14ac:dyDescent="0.3">
      <c r="A38" s="43"/>
      <c r="B38" s="4"/>
      <c r="C38" s="26"/>
      <c r="D38" s="26"/>
      <c r="E38" s="15"/>
      <c r="F38" s="15"/>
      <c r="G38" s="66"/>
      <c r="H38" s="15"/>
      <c r="I38" s="3" t="s">
        <v>25</v>
      </c>
      <c r="J38" s="122">
        <v>24760</v>
      </c>
    </row>
    <row r="39" spans="1:10" s="1" customFormat="1" x14ac:dyDescent="0.3">
      <c r="A39" s="43"/>
      <c r="B39" s="4"/>
      <c r="C39" s="26"/>
      <c r="D39" s="26"/>
      <c r="E39" s="15"/>
      <c r="F39" s="15"/>
      <c r="G39" s="66"/>
      <c r="H39" s="15"/>
      <c r="I39" s="15"/>
      <c r="J39" s="122"/>
    </row>
    <row r="40" spans="1:10" s="1" customFormat="1" x14ac:dyDescent="0.3">
      <c r="A40" s="43">
        <v>8</v>
      </c>
      <c r="B40" s="4" t="s">
        <v>415</v>
      </c>
      <c r="C40" s="26">
        <v>6600</v>
      </c>
      <c r="D40" s="26">
        <v>6600</v>
      </c>
      <c r="E40" s="15" t="s">
        <v>12</v>
      </c>
      <c r="F40" s="15" t="s">
        <v>416</v>
      </c>
      <c r="G40" s="66">
        <v>6580</v>
      </c>
      <c r="H40" s="15" t="s">
        <v>416</v>
      </c>
      <c r="I40" s="15" t="s">
        <v>19</v>
      </c>
      <c r="J40" s="64" t="s">
        <v>62</v>
      </c>
    </row>
    <row r="41" spans="1:10" s="1" customFormat="1" x14ac:dyDescent="0.3">
      <c r="A41" s="43"/>
      <c r="B41" s="4" t="s">
        <v>417</v>
      </c>
      <c r="C41" s="26"/>
      <c r="D41" s="26"/>
      <c r="E41" s="15"/>
      <c r="F41" s="15" t="s">
        <v>418</v>
      </c>
      <c r="G41" s="66"/>
      <c r="H41" s="15" t="s">
        <v>419</v>
      </c>
      <c r="I41" s="15" t="s">
        <v>17</v>
      </c>
      <c r="J41" s="188" t="s">
        <v>420</v>
      </c>
    </row>
    <row r="42" spans="1:10" s="1" customFormat="1" x14ac:dyDescent="0.3">
      <c r="A42" s="43"/>
      <c r="B42" s="4" t="s">
        <v>421</v>
      </c>
      <c r="C42" s="26"/>
      <c r="D42" s="26"/>
      <c r="E42" s="15"/>
      <c r="F42" s="15" t="s">
        <v>91</v>
      </c>
      <c r="G42" s="66"/>
      <c r="H42" s="15" t="s">
        <v>422</v>
      </c>
      <c r="I42" s="15"/>
      <c r="J42" s="122">
        <v>24760</v>
      </c>
    </row>
    <row r="43" spans="1:10" s="1" customFormat="1" x14ac:dyDescent="0.3">
      <c r="A43" s="43"/>
      <c r="B43" s="4"/>
      <c r="C43" s="26"/>
      <c r="D43" s="26"/>
      <c r="E43" s="15"/>
      <c r="F43" s="15"/>
      <c r="G43" s="66"/>
      <c r="H43" s="15"/>
      <c r="I43" s="15"/>
      <c r="J43" s="122"/>
    </row>
    <row r="44" spans="1:10" s="1" customFormat="1" x14ac:dyDescent="0.3">
      <c r="A44" s="43">
        <v>9</v>
      </c>
      <c r="B44" s="4" t="s">
        <v>423</v>
      </c>
      <c r="C44" s="26">
        <v>24000</v>
      </c>
      <c r="D44" s="26">
        <v>24000</v>
      </c>
      <c r="E44" s="15" t="s">
        <v>12</v>
      </c>
      <c r="F44" s="15" t="s">
        <v>424</v>
      </c>
      <c r="G44" s="66">
        <v>23500</v>
      </c>
      <c r="H44" s="15" t="s">
        <v>424</v>
      </c>
      <c r="I44" s="15" t="s">
        <v>19</v>
      </c>
      <c r="J44" s="64" t="s">
        <v>425</v>
      </c>
    </row>
    <row r="45" spans="1:10" s="1" customFormat="1" x14ac:dyDescent="0.3">
      <c r="A45" s="43"/>
      <c r="B45" s="4" t="s">
        <v>426</v>
      </c>
      <c r="C45" s="26"/>
      <c r="D45" s="26"/>
      <c r="E45" s="15"/>
      <c r="F45" s="15"/>
      <c r="G45" s="66"/>
      <c r="H45" s="15" t="s">
        <v>427</v>
      </c>
      <c r="I45" s="15" t="s">
        <v>17</v>
      </c>
      <c r="J45" s="155" t="s">
        <v>428</v>
      </c>
    </row>
    <row r="46" spans="1:10" s="1" customFormat="1" x14ac:dyDescent="0.3">
      <c r="A46" s="43"/>
      <c r="B46" s="4" t="s">
        <v>429</v>
      </c>
      <c r="C46" s="26"/>
      <c r="D46" s="26"/>
      <c r="E46" s="15"/>
      <c r="F46" s="15"/>
      <c r="G46" s="66"/>
      <c r="H46" s="15"/>
      <c r="I46" s="15"/>
      <c r="J46" s="122">
        <v>24760</v>
      </c>
    </row>
    <row r="47" spans="1:10" s="1" customFormat="1" x14ac:dyDescent="0.3">
      <c r="A47" s="43"/>
      <c r="B47" s="4" t="s">
        <v>248</v>
      </c>
      <c r="C47" s="26"/>
      <c r="D47" s="26"/>
      <c r="E47" s="15"/>
      <c r="F47" s="15"/>
      <c r="G47" s="66"/>
      <c r="H47" s="15"/>
      <c r="I47" s="15"/>
      <c r="J47" s="122"/>
    </row>
    <row r="48" spans="1:10" s="1" customFormat="1" x14ac:dyDescent="0.3">
      <c r="A48" s="43"/>
      <c r="B48" s="4"/>
      <c r="C48" s="26"/>
      <c r="D48" s="26"/>
      <c r="E48" s="15"/>
      <c r="F48" s="15"/>
      <c r="G48" s="66"/>
      <c r="H48" s="15"/>
      <c r="I48" s="15"/>
      <c r="J48" s="122"/>
    </row>
    <row r="49" spans="1:10" s="1" customFormat="1" x14ac:dyDescent="0.3">
      <c r="A49" s="43">
        <v>10</v>
      </c>
      <c r="B49" s="4" t="s">
        <v>430</v>
      </c>
      <c r="C49" s="26">
        <v>11300</v>
      </c>
      <c r="D49" s="26">
        <v>11300</v>
      </c>
      <c r="E49" s="15" t="s">
        <v>12</v>
      </c>
      <c r="F49" s="15" t="s">
        <v>416</v>
      </c>
      <c r="G49" s="66">
        <v>11190</v>
      </c>
      <c r="H49" s="15" t="s">
        <v>431</v>
      </c>
      <c r="I49" s="15" t="s">
        <v>19</v>
      </c>
      <c r="J49" s="64" t="s">
        <v>62</v>
      </c>
    </row>
    <row r="50" spans="1:10" s="1" customFormat="1" x14ac:dyDescent="0.3">
      <c r="A50" s="43"/>
      <c r="B50" s="4" t="s">
        <v>432</v>
      </c>
      <c r="C50" s="26"/>
      <c r="D50" s="26"/>
      <c r="E50" s="15"/>
      <c r="F50" s="15" t="s">
        <v>418</v>
      </c>
      <c r="G50" s="66"/>
      <c r="H50" s="189" t="s">
        <v>433</v>
      </c>
      <c r="I50" s="15" t="s">
        <v>17</v>
      </c>
      <c r="J50" s="155" t="s">
        <v>334</v>
      </c>
    </row>
    <row r="51" spans="1:10" s="1" customFormat="1" x14ac:dyDescent="0.3">
      <c r="A51" s="43"/>
      <c r="B51" s="4" t="s">
        <v>434</v>
      </c>
      <c r="C51" s="26"/>
      <c r="D51" s="26"/>
      <c r="E51" s="15"/>
      <c r="F51" s="15" t="s">
        <v>91</v>
      </c>
      <c r="G51" s="66"/>
      <c r="H51" s="15"/>
      <c r="I51" s="15"/>
      <c r="J51" s="122">
        <v>24762</v>
      </c>
    </row>
    <row r="52" spans="1:10" s="1" customFormat="1" x14ac:dyDescent="0.3">
      <c r="A52" s="43"/>
      <c r="B52" s="4" t="s">
        <v>435</v>
      </c>
      <c r="C52" s="26"/>
      <c r="D52" s="26"/>
      <c r="E52" s="15"/>
      <c r="F52" s="15"/>
      <c r="G52" s="66"/>
      <c r="H52" s="15"/>
      <c r="I52" s="15"/>
      <c r="J52" s="122"/>
    </row>
    <row r="53" spans="1:10" s="1" customFormat="1" x14ac:dyDescent="0.3">
      <c r="A53" s="43"/>
      <c r="B53" s="4"/>
      <c r="C53" s="26"/>
      <c r="D53" s="26"/>
      <c r="E53" s="15"/>
      <c r="F53" s="15"/>
      <c r="G53" s="66"/>
      <c r="H53" s="15"/>
      <c r="I53" s="15"/>
      <c r="J53" s="122"/>
    </row>
    <row r="54" spans="1:10" s="1" customFormat="1" x14ac:dyDescent="0.3">
      <c r="A54" s="52"/>
      <c r="B54" s="12"/>
      <c r="C54" s="31"/>
      <c r="D54" s="31"/>
      <c r="E54" s="32"/>
      <c r="F54" s="32"/>
      <c r="G54" s="190"/>
      <c r="H54" s="32"/>
      <c r="I54" s="32"/>
      <c r="J54" s="142"/>
    </row>
    <row r="55" spans="1:10" s="1" customFormat="1" x14ac:dyDescent="0.3">
      <c r="A55" s="40">
        <v>11</v>
      </c>
      <c r="B55" s="23" t="s">
        <v>436</v>
      </c>
      <c r="C55" s="68">
        <v>13000</v>
      </c>
      <c r="D55" s="68">
        <v>13000</v>
      </c>
      <c r="E55" s="50" t="s">
        <v>12</v>
      </c>
      <c r="F55" s="50" t="s">
        <v>437</v>
      </c>
      <c r="G55" s="191">
        <v>11590</v>
      </c>
      <c r="H55" s="50" t="s">
        <v>437</v>
      </c>
      <c r="I55" s="50" t="s">
        <v>19</v>
      </c>
      <c r="J55" s="73" t="s">
        <v>62</v>
      </c>
    </row>
    <row r="56" spans="1:10" s="1" customFormat="1" x14ac:dyDescent="0.3">
      <c r="A56" s="43"/>
      <c r="B56" s="4" t="s">
        <v>438</v>
      </c>
      <c r="C56" s="26"/>
      <c r="D56" s="26"/>
      <c r="E56" s="15"/>
      <c r="F56" s="15" t="s">
        <v>439</v>
      </c>
      <c r="G56" s="66"/>
      <c r="H56" s="15" t="s">
        <v>439</v>
      </c>
      <c r="I56" s="15" t="s">
        <v>17</v>
      </c>
      <c r="J56" s="188" t="s">
        <v>440</v>
      </c>
    </row>
    <row r="57" spans="1:10" s="1" customFormat="1" x14ac:dyDescent="0.3">
      <c r="A57" s="43"/>
      <c r="B57" s="4" t="s">
        <v>441</v>
      </c>
      <c r="C57" s="26"/>
      <c r="D57" s="26"/>
      <c r="E57" s="15"/>
      <c r="F57" s="15"/>
      <c r="G57" s="66"/>
      <c r="H57" s="15" t="s">
        <v>442</v>
      </c>
      <c r="I57" s="15"/>
      <c r="J57" s="122">
        <v>24762</v>
      </c>
    </row>
    <row r="58" spans="1:10" s="1" customFormat="1" x14ac:dyDescent="0.3">
      <c r="A58" s="43"/>
      <c r="B58" s="4"/>
      <c r="C58" s="26"/>
      <c r="D58" s="26"/>
      <c r="E58" s="15"/>
      <c r="F58" s="15"/>
      <c r="G58" s="66"/>
      <c r="H58" s="15"/>
      <c r="I58" s="15"/>
      <c r="J58" s="122"/>
    </row>
    <row r="59" spans="1:10" s="1" customFormat="1" x14ac:dyDescent="0.3">
      <c r="A59" s="43">
        <v>12</v>
      </c>
      <c r="B59" s="4" t="s">
        <v>443</v>
      </c>
      <c r="C59" s="26">
        <v>372600</v>
      </c>
      <c r="D59" s="26">
        <v>372600</v>
      </c>
      <c r="E59" s="15" t="s">
        <v>12</v>
      </c>
      <c r="F59" s="15" t="s">
        <v>444</v>
      </c>
      <c r="G59" s="26">
        <v>372600</v>
      </c>
      <c r="H59" s="15" t="s">
        <v>444</v>
      </c>
      <c r="I59" s="3" t="s">
        <v>23</v>
      </c>
      <c r="J59" s="78" t="s">
        <v>445</v>
      </c>
    </row>
    <row r="60" spans="1:10" s="1" customFormat="1" x14ac:dyDescent="0.3">
      <c r="A60" s="43"/>
      <c r="B60" s="4" t="s">
        <v>446</v>
      </c>
      <c r="C60" s="26"/>
      <c r="D60" s="26"/>
      <c r="E60" s="15"/>
      <c r="F60" s="15"/>
      <c r="G60" s="66"/>
      <c r="H60" s="26" t="s">
        <v>447</v>
      </c>
      <c r="I60" s="3" t="s">
        <v>24</v>
      </c>
      <c r="J60" s="78" t="s">
        <v>428</v>
      </c>
    </row>
    <row r="61" spans="1:10" s="1" customFormat="1" x14ac:dyDescent="0.3">
      <c r="A61" s="43"/>
      <c r="B61" s="4"/>
      <c r="C61" s="26"/>
      <c r="D61" s="26"/>
      <c r="E61" s="15"/>
      <c r="F61" s="15"/>
      <c r="G61" s="66"/>
      <c r="H61" s="15"/>
      <c r="I61" s="3" t="s">
        <v>25</v>
      </c>
      <c r="J61" s="78">
        <v>24762</v>
      </c>
    </row>
    <row r="62" spans="1:10" s="1" customFormat="1" x14ac:dyDescent="0.3">
      <c r="A62" s="43"/>
      <c r="B62" s="4"/>
      <c r="C62" s="26"/>
      <c r="D62" s="26"/>
      <c r="E62" s="15"/>
      <c r="F62" s="15"/>
      <c r="G62" s="66"/>
      <c r="H62" s="15"/>
      <c r="I62" s="15"/>
      <c r="J62" s="122"/>
    </row>
    <row r="63" spans="1:10" s="1" customFormat="1" x14ac:dyDescent="0.3">
      <c r="A63" s="43">
        <v>13</v>
      </c>
      <c r="B63" s="4" t="s">
        <v>448</v>
      </c>
      <c r="C63" s="26">
        <v>9250</v>
      </c>
      <c r="D63" s="26">
        <v>9250</v>
      </c>
      <c r="E63" s="15" t="s">
        <v>12</v>
      </c>
      <c r="F63" s="15" t="s">
        <v>449</v>
      </c>
      <c r="G63" s="66">
        <v>9250</v>
      </c>
      <c r="H63" s="15" t="s">
        <v>449</v>
      </c>
      <c r="I63" s="3" t="s">
        <v>23</v>
      </c>
      <c r="J63" s="78" t="s">
        <v>22</v>
      </c>
    </row>
    <row r="64" spans="1:10" s="1" customFormat="1" x14ac:dyDescent="0.3">
      <c r="A64" s="43"/>
      <c r="B64" s="4" t="s">
        <v>450</v>
      </c>
      <c r="C64" s="26"/>
      <c r="D64" s="26"/>
      <c r="E64" s="15"/>
      <c r="F64" s="15"/>
      <c r="G64" s="66"/>
      <c r="H64" s="15" t="s">
        <v>451</v>
      </c>
      <c r="I64" s="3" t="s">
        <v>24</v>
      </c>
      <c r="J64" s="78" t="s">
        <v>452</v>
      </c>
    </row>
    <row r="65" spans="1:10" s="1" customFormat="1" x14ac:dyDescent="0.3">
      <c r="A65" s="43"/>
      <c r="B65" s="4" t="s">
        <v>453</v>
      </c>
      <c r="C65" s="26"/>
      <c r="D65" s="26"/>
      <c r="E65" s="15"/>
      <c r="F65" s="15"/>
      <c r="G65" s="66"/>
      <c r="H65" s="15"/>
      <c r="I65" s="3" t="s">
        <v>25</v>
      </c>
      <c r="J65" s="78">
        <v>24766</v>
      </c>
    </row>
    <row r="66" spans="1:10" s="1" customFormat="1" x14ac:dyDescent="0.3">
      <c r="A66" s="43"/>
      <c r="B66" s="4"/>
      <c r="C66" s="26"/>
      <c r="D66" s="26"/>
      <c r="E66" s="15"/>
      <c r="F66" s="15"/>
      <c r="G66" s="66"/>
      <c r="H66" s="15"/>
      <c r="I66" s="15"/>
      <c r="J66" s="122"/>
    </row>
    <row r="67" spans="1:10" s="1" customFormat="1" x14ac:dyDescent="0.3">
      <c r="A67" s="43">
        <v>14</v>
      </c>
      <c r="B67" s="4" t="s">
        <v>454</v>
      </c>
      <c r="C67" s="26">
        <v>17080</v>
      </c>
      <c r="D67" s="26">
        <v>17080</v>
      </c>
      <c r="E67" s="15" t="s">
        <v>12</v>
      </c>
      <c r="F67" s="15" t="s">
        <v>455</v>
      </c>
      <c r="G67" s="66">
        <v>16000</v>
      </c>
      <c r="H67" s="15" t="s">
        <v>455</v>
      </c>
      <c r="I67" s="15" t="s">
        <v>19</v>
      </c>
      <c r="J67" s="64" t="s">
        <v>62</v>
      </c>
    </row>
    <row r="68" spans="1:10" s="1" customFormat="1" x14ac:dyDescent="0.3">
      <c r="A68" s="43"/>
      <c r="B68" s="4" t="s">
        <v>456</v>
      </c>
      <c r="C68" s="26"/>
      <c r="D68" s="26"/>
      <c r="E68" s="15"/>
      <c r="F68" s="15" t="s">
        <v>457</v>
      </c>
      <c r="G68" s="66"/>
      <c r="H68" s="15" t="s">
        <v>457</v>
      </c>
      <c r="I68" s="15" t="s">
        <v>17</v>
      </c>
      <c r="J68" s="188" t="s">
        <v>458</v>
      </c>
    </row>
    <row r="69" spans="1:10" s="1" customFormat="1" x14ac:dyDescent="0.3">
      <c r="A69" s="43"/>
      <c r="B69" s="4" t="s">
        <v>34</v>
      </c>
      <c r="C69" s="26"/>
      <c r="D69" s="26"/>
      <c r="E69" s="15"/>
      <c r="F69" s="15"/>
      <c r="G69" s="66"/>
      <c r="H69" s="15" t="s">
        <v>459</v>
      </c>
      <c r="I69" s="15"/>
      <c r="J69" s="122">
        <v>24766</v>
      </c>
    </row>
    <row r="70" spans="1:10" s="1" customFormat="1" x14ac:dyDescent="0.3">
      <c r="A70" s="43"/>
      <c r="B70" s="4"/>
      <c r="C70" s="26"/>
      <c r="D70" s="26"/>
      <c r="E70" s="15"/>
      <c r="F70" s="15"/>
      <c r="G70" s="66"/>
      <c r="H70" s="15"/>
      <c r="I70" s="15"/>
      <c r="J70" s="122"/>
    </row>
    <row r="71" spans="1:10" s="1" customFormat="1" x14ac:dyDescent="0.3">
      <c r="A71" s="43">
        <v>15</v>
      </c>
      <c r="B71" s="4" t="s">
        <v>454</v>
      </c>
      <c r="C71" s="26">
        <v>7950</v>
      </c>
      <c r="D71" s="26">
        <v>7950</v>
      </c>
      <c r="E71" s="15" t="s">
        <v>12</v>
      </c>
      <c r="F71" s="15" t="s">
        <v>455</v>
      </c>
      <c r="G71" s="66">
        <v>7500</v>
      </c>
      <c r="H71" s="15" t="s">
        <v>455</v>
      </c>
      <c r="I71" s="15" t="s">
        <v>19</v>
      </c>
      <c r="J71" s="64" t="s">
        <v>62</v>
      </c>
    </row>
    <row r="72" spans="1:10" s="1" customFormat="1" x14ac:dyDescent="0.3">
      <c r="A72" s="43"/>
      <c r="B72" s="4" t="s">
        <v>460</v>
      </c>
      <c r="C72" s="26"/>
      <c r="D72" s="26"/>
      <c r="E72" s="15"/>
      <c r="F72" s="15" t="s">
        <v>457</v>
      </c>
      <c r="G72" s="66"/>
      <c r="H72" s="15" t="s">
        <v>457</v>
      </c>
      <c r="I72" s="15" t="s">
        <v>17</v>
      </c>
      <c r="J72" s="188" t="s">
        <v>461</v>
      </c>
    </row>
    <row r="73" spans="1:10" s="1" customFormat="1" x14ac:dyDescent="0.3">
      <c r="A73" s="43"/>
      <c r="B73" s="4"/>
      <c r="C73" s="26"/>
      <c r="D73" s="26"/>
      <c r="E73" s="15"/>
      <c r="F73" s="15"/>
      <c r="G73" s="66"/>
      <c r="H73" s="15" t="s">
        <v>462</v>
      </c>
      <c r="I73" s="15"/>
      <c r="J73" s="122">
        <v>24766</v>
      </c>
    </row>
    <row r="74" spans="1:10" s="1" customFormat="1" x14ac:dyDescent="0.3">
      <c r="A74" s="43"/>
      <c r="B74" s="4"/>
      <c r="C74" s="26"/>
      <c r="D74" s="26"/>
      <c r="E74" s="15"/>
      <c r="F74" s="15"/>
      <c r="G74" s="66"/>
      <c r="H74" s="15"/>
      <c r="I74" s="15"/>
      <c r="J74" s="122"/>
    </row>
    <row r="75" spans="1:10" s="1" customFormat="1" x14ac:dyDescent="0.3">
      <c r="A75" s="43">
        <v>16</v>
      </c>
      <c r="B75" s="4" t="s">
        <v>454</v>
      </c>
      <c r="C75" s="26">
        <v>3180</v>
      </c>
      <c r="D75" s="26">
        <v>3180</v>
      </c>
      <c r="E75" s="15" t="s">
        <v>12</v>
      </c>
      <c r="F75" s="15" t="s">
        <v>455</v>
      </c>
      <c r="G75" s="66">
        <v>3000</v>
      </c>
      <c r="H75" s="15" t="s">
        <v>455</v>
      </c>
      <c r="I75" s="15" t="s">
        <v>19</v>
      </c>
      <c r="J75" s="64" t="s">
        <v>62</v>
      </c>
    </row>
    <row r="76" spans="1:10" s="1" customFormat="1" x14ac:dyDescent="0.3">
      <c r="A76" s="43"/>
      <c r="B76" s="4" t="s">
        <v>463</v>
      </c>
      <c r="C76" s="26"/>
      <c r="D76" s="26"/>
      <c r="E76" s="15"/>
      <c r="F76" s="15" t="s">
        <v>457</v>
      </c>
      <c r="G76" s="66"/>
      <c r="H76" s="15" t="s">
        <v>457</v>
      </c>
      <c r="I76" s="15" t="s">
        <v>17</v>
      </c>
      <c r="J76" s="188" t="s">
        <v>464</v>
      </c>
    </row>
    <row r="77" spans="1:10" s="1" customFormat="1" x14ac:dyDescent="0.3">
      <c r="A77" s="43"/>
      <c r="B77" s="4"/>
      <c r="C77" s="26"/>
      <c r="D77" s="26"/>
      <c r="E77" s="15"/>
      <c r="F77" s="15"/>
      <c r="G77" s="66"/>
      <c r="H77" s="15" t="s">
        <v>129</v>
      </c>
      <c r="I77" s="15"/>
      <c r="J77" s="122">
        <v>24766</v>
      </c>
    </row>
    <row r="78" spans="1:10" s="1" customFormat="1" x14ac:dyDescent="0.3">
      <c r="A78" s="43"/>
      <c r="B78" s="4"/>
      <c r="C78" s="26"/>
      <c r="D78" s="26"/>
      <c r="E78" s="15"/>
      <c r="F78" s="15"/>
      <c r="G78" s="66"/>
      <c r="H78" s="15"/>
      <c r="I78" s="15"/>
      <c r="J78" s="122"/>
    </row>
    <row r="79" spans="1:10" s="1" customFormat="1" x14ac:dyDescent="0.3">
      <c r="A79" s="52"/>
      <c r="B79" s="12"/>
      <c r="C79" s="31"/>
      <c r="D79" s="31"/>
      <c r="E79" s="32"/>
      <c r="F79" s="32"/>
      <c r="G79" s="190"/>
      <c r="H79" s="32"/>
      <c r="I79" s="32"/>
      <c r="J79" s="142"/>
    </row>
    <row r="80" spans="1:10" s="1" customFormat="1" x14ac:dyDescent="0.3">
      <c r="A80" s="40">
        <v>17</v>
      </c>
      <c r="B80" s="23" t="s">
        <v>465</v>
      </c>
      <c r="C80" s="68">
        <v>23500</v>
      </c>
      <c r="D80" s="68">
        <v>23509.69</v>
      </c>
      <c r="E80" s="50" t="s">
        <v>12</v>
      </c>
      <c r="F80" s="50" t="s">
        <v>383</v>
      </c>
      <c r="G80" s="191">
        <v>23500</v>
      </c>
      <c r="H80" s="50" t="s">
        <v>383</v>
      </c>
      <c r="I80" s="2" t="s">
        <v>23</v>
      </c>
      <c r="J80" s="93" t="s">
        <v>22</v>
      </c>
    </row>
    <row r="81" spans="1:10" s="1" customFormat="1" x14ac:dyDescent="0.3">
      <c r="A81" s="43"/>
      <c r="B81" s="4" t="s">
        <v>466</v>
      </c>
      <c r="C81" s="26"/>
      <c r="D81" s="26"/>
      <c r="E81" s="15"/>
      <c r="F81" s="15"/>
      <c r="G81" s="66"/>
      <c r="H81" s="15" t="s">
        <v>427</v>
      </c>
      <c r="I81" s="3" t="s">
        <v>24</v>
      </c>
      <c r="J81" s="78" t="s">
        <v>452</v>
      </c>
    </row>
    <row r="82" spans="1:10" s="1" customFormat="1" x14ac:dyDescent="0.3">
      <c r="A82" s="43"/>
      <c r="B82" s="4"/>
      <c r="C82" s="26"/>
      <c r="D82" s="26"/>
      <c r="E82" s="15"/>
      <c r="F82" s="15"/>
      <c r="G82" s="66"/>
      <c r="H82" s="15"/>
      <c r="I82" s="3" t="s">
        <v>25</v>
      </c>
      <c r="J82" s="78">
        <v>24766</v>
      </c>
    </row>
    <row r="83" spans="1:10" s="1" customFormat="1" x14ac:dyDescent="0.3">
      <c r="A83" s="43"/>
      <c r="B83" s="4"/>
      <c r="C83" s="26"/>
      <c r="D83" s="26"/>
      <c r="E83" s="15"/>
      <c r="F83" s="15"/>
      <c r="G83" s="66"/>
      <c r="H83" s="15"/>
      <c r="I83" s="15"/>
      <c r="J83" s="122"/>
    </row>
    <row r="84" spans="1:10" s="1" customFormat="1" x14ac:dyDescent="0.3">
      <c r="A84" s="43">
        <v>18</v>
      </c>
      <c r="B84" s="4" t="s">
        <v>467</v>
      </c>
      <c r="C84" s="26">
        <v>48000</v>
      </c>
      <c r="D84" s="26">
        <v>48000</v>
      </c>
      <c r="E84" s="15" t="s">
        <v>12</v>
      </c>
      <c r="F84" s="15" t="s">
        <v>468</v>
      </c>
      <c r="G84" s="66">
        <v>47000</v>
      </c>
      <c r="H84" s="15" t="s">
        <v>468</v>
      </c>
      <c r="I84" s="15" t="s">
        <v>19</v>
      </c>
      <c r="J84" s="64" t="s">
        <v>425</v>
      </c>
    </row>
    <row r="85" spans="1:10" s="1" customFormat="1" x14ac:dyDescent="0.3">
      <c r="A85" s="43"/>
      <c r="B85" s="4" t="s">
        <v>469</v>
      </c>
      <c r="C85" s="26"/>
      <c r="D85" s="26"/>
      <c r="E85" s="15"/>
      <c r="F85" s="15" t="s">
        <v>470</v>
      </c>
      <c r="G85" s="66"/>
      <c r="H85" s="15" t="s">
        <v>470</v>
      </c>
      <c r="I85" s="15" t="s">
        <v>17</v>
      </c>
      <c r="J85" s="188" t="s">
        <v>338</v>
      </c>
    </row>
    <row r="86" spans="1:10" s="1" customFormat="1" x14ac:dyDescent="0.3">
      <c r="A86" s="43"/>
      <c r="B86" s="4" t="s">
        <v>471</v>
      </c>
      <c r="C86" s="26"/>
      <c r="D86" s="26"/>
      <c r="E86" s="15"/>
      <c r="F86" s="15"/>
      <c r="G86" s="66"/>
      <c r="H86" s="15" t="s">
        <v>472</v>
      </c>
      <c r="I86" s="15"/>
      <c r="J86" s="122">
        <v>24766</v>
      </c>
    </row>
    <row r="87" spans="1:10" s="1" customFormat="1" x14ac:dyDescent="0.3">
      <c r="A87" s="43"/>
      <c r="B87" s="4" t="s">
        <v>473</v>
      </c>
      <c r="C87" s="26"/>
      <c r="D87" s="26"/>
      <c r="E87" s="15"/>
      <c r="F87" s="15"/>
      <c r="G87" s="66"/>
      <c r="H87" s="15"/>
      <c r="I87" s="15"/>
      <c r="J87" s="122"/>
    </row>
    <row r="88" spans="1:10" s="1" customFormat="1" x14ac:dyDescent="0.3">
      <c r="A88" s="43"/>
      <c r="B88" s="4"/>
      <c r="C88" s="26"/>
      <c r="D88" s="26"/>
      <c r="E88" s="15"/>
      <c r="F88" s="15"/>
      <c r="G88" s="66"/>
      <c r="H88" s="15"/>
      <c r="I88" s="15"/>
      <c r="J88" s="122"/>
    </row>
    <row r="89" spans="1:10" s="1" customFormat="1" x14ac:dyDescent="0.3">
      <c r="A89" s="43">
        <v>19</v>
      </c>
      <c r="B89" s="4" t="s">
        <v>415</v>
      </c>
      <c r="C89" s="26">
        <v>72000</v>
      </c>
      <c r="D89" s="26">
        <v>72000</v>
      </c>
      <c r="E89" s="15" t="s">
        <v>12</v>
      </c>
      <c r="F89" s="15" t="s">
        <v>468</v>
      </c>
      <c r="G89" s="66">
        <v>70500</v>
      </c>
      <c r="H89" s="15" t="s">
        <v>468</v>
      </c>
      <c r="I89" s="15" t="s">
        <v>19</v>
      </c>
      <c r="J89" s="64" t="s">
        <v>425</v>
      </c>
    </row>
    <row r="90" spans="1:10" s="1" customFormat="1" x14ac:dyDescent="0.3">
      <c r="A90" s="43"/>
      <c r="B90" s="4" t="s">
        <v>469</v>
      </c>
      <c r="C90" s="26"/>
      <c r="D90" s="26"/>
      <c r="E90" s="15"/>
      <c r="F90" s="15" t="s">
        <v>470</v>
      </c>
      <c r="G90" s="66"/>
      <c r="H90" s="15" t="s">
        <v>470</v>
      </c>
      <c r="I90" s="15" t="s">
        <v>17</v>
      </c>
      <c r="J90" s="188" t="s">
        <v>474</v>
      </c>
    </row>
    <row r="91" spans="1:10" s="1" customFormat="1" x14ac:dyDescent="0.3">
      <c r="A91" s="43"/>
      <c r="B91" s="4" t="s">
        <v>475</v>
      </c>
      <c r="C91" s="26"/>
      <c r="D91" s="26"/>
      <c r="E91" s="15"/>
      <c r="F91" s="15"/>
      <c r="G91" s="66"/>
      <c r="H91" s="15" t="s">
        <v>476</v>
      </c>
      <c r="I91" s="15"/>
      <c r="J91" s="122">
        <v>24766</v>
      </c>
    </row>
    <row r="92" spans="1:10" s="1" customFormat="1" x14ac:dyDescent="0.3">
      <c r="A92" s="43"/>
      <c r="B92" s="4" t="s">
        <v>473</v>
      </c>
      <c r="C92" s="26"/>
      <c r="D92" s="26"/>
      <c r="E92" s="15"/>
      <c r="F92" s="15"/>
      <c r="G92" s="66"/>
      <c r="H92" s="15"/>
      <c r="I92" s="15"/>
      <c r="J92" s="122"/>
    </row>
    <row r="93" spans="1:10" s="1" customFormat="1" x14ac:dyDescent="0.3">
      <c r="A93" s="43"/>
      <c r="B93" s="4"/>
      <c r="C93" s="26"/>
      <c r="D93" s="26"/>
      <c r="E93" s="15"/>
      <c r="F93" s="15"/>
      <c r="G93" s="66"/>
      <c r="H93" s="15"/>
      <c r="I93" s="15"/>
      <c r="J93" s="122"/>
    </row>
    <row r="94" spans="1:10" s="1" customFormat="1" x14ac:dyDescent="0.3">
      <c r="A94" s="43">
        <v>20</v>
      </c>
      <c r="B94" s="4" t="s">
        <v>477</v>
      </c>
      <c r="C94" s="26">
        <v>37900</v>
      </c>
      <c r="D94" s="26">
        <v>37900</v>
      </c>
      <c r="E94" s="15" t="s">
        <v>12</v>
      </c>
      <c r="F94" s="192" t="s">
        <v>478</v>
      </c>
      <c r="G94" s="66">
        <v>37500</v>
      </c>
      <c r="H94" s="192" t="s">
        <v>478</v>
      </c>
      <c r="I94" s="3" t="s">
        <v>23</v>
      </c>
      <c r="J94" s="78" t="s">
        <v>425</v>
      </c>
    </row>
    <row r="95" spans="1:10" s="1" customFormat="1" x14ac:dyDescent="0.3">
      <c r="A95" s="43"/>
      <c r="B95" s="4" t="s">
        <v>479</v>
      </c>
      <c r="C95" s="26"/>
      <c r="D95" s="26"/>
      <c r="E95" s="15"/>
      <c r="F95" s="15"/>
      <c r="G95" s="66"/>
      <c r="H95" s="15" t="s">
        <v>480</v>
      </c>
      <c r="I95" s="3" t="s">
        <v>24</v>
      </c>
      <c r="J95" s="78" t="s">
        <v>428</v>
      </c>
    </row>
    <row r="96" spans="1:10" s="1" customFormat="1" x14ac:dyDescent="0.3">
      <c r="A96" s="43"/>
      <c r="B96" s="4" t="s">
        <v>481</v>
      </c>
      <c r="C96" s="26"/>
      <c r="D96" s="26"/>
      <c r="E96" s="15"/>
      <c r="F96" s="15"/>
      <c r="G96" s="66"/>
      <c r="H96" s="15"/>
      <c r="I96" s="3" t="s">
        <v>25</v>
      </c>
      <c r="J96" s="78">
        <v>24766</v>
      </c>
    </row>
    <row r="97" spans="1:10" s="1" customFormat="1" x14ac:dyDescent="0.3">
      <c r="A97" s="43"/>
      <c r="B97" s="4" t="s">
        <v>482</v>
      </c>
      <c r="C97" s="26"/>
      <c r="D97" s="26"/>
      <c r="E97" s="15"/>
      <c r="F97" s="15"/>
      <c r="G97" s="66"/>
      <c r="H97" s="15"/>
      <c r="I97" s="15"/>
      <c r="J97" s="122"/>
    </row>
    <row r="98" spans="1:10" s="1" customFormat="1" x14ac:dyDescent="0.3">
      <c r="A98" s="43"/>
      <c r="B98" s="4"/>
      <c r="C98" s="26"/>
      <c r="D98" s="26"/>
      <c r="E98" s="15"/>
      <c r="F98" s="15"/>
      <c r="G98" s="66"/>
      <c r="H98" s="15"/>
      <c r="I98" s="15"/>
      <c r="J98" s="122"/>
    </row>
    <row r="99" spans="1:10" s="1" customFormat="1" x14ac:dyDescent="0.3">
      <c r="A99" s="43">
        <v>21</v>
      </c>
      <c r="B99" s="4" t="s">
        <v>406</v>
      </c>
      <c r="C99" s="26">
        <v>169000</v>
      </c>
      <c r="D99" s="26">
        <v>169000</v>
      </c>
      <c r="E99" s="15" t="s">
        <v>12</v>
      </c>
      <c r="F99" s="192" t="s">
        <v>478</v>
      </c>
      <c r="G99" s="66">
        <v>166500</v>
      </c>
      <c r="H99" s="192" t="s">
        <v>478</v>
      </c>
      <c r="I99" s="3" t="s">
        <v>23</v>
      </c>
      <c r="J99" s="78" t="s">
        <v>425</v>
      </c>
    </row>
    <row r="100" spans="1:10" s="1" customFormat="1" x14ac:dyDescent="0.3">
      <c r="A100" s="43"/>
      <c r="B100" s="4" t="s">
        <v>479</v>
      </c>
      <c r="C100" s="26"/>
      <c r="D100" s="26"/>
      <c r="E100" s="15"/>
      <c r="F100" s="15"/>
      <c r="G100" s="66"/>
      <c r="H100" s="15" t="s">
        <v>483</v>
      </c>
      <c r="I100" s="3" t="s">
        <v>24</v>
      </c>
      <c r="J100" s="78" t="s">
        <v>334</v>
      </c>
    </row>
    <row r="101" spans="1:10" s="1" customFormat="1" x14ac:dyDescent="0.3">
      <c r="A101" s="43"/>
      <c r="B101" s="4" t="s">
        <v>481</v>
      </c>
      <c r="C101" s="26"/>
      <c r="D101" s="26"/>
      <c r="E101" s="15"/>
      <c r="F101" s="15"/>
      <c r="G101" s="66"/>
      <c r="H101" s="15"/>
      <c r="I101" s="3" t="s">
        <v>25</v>
      </c>
      <c r="J101" s="78">
        <v>24766</v>
      </c>
    </row>
    <row r="102" spans="1:10" s="1" customFormat="1" x14ac:dyDescent="0.3">
      <c r="A102" s="43"/>
      <c r="B102" s="4" t="s">
        <v>484</v>
      </c>
      <c r="C102" s="26"/>
      <c r="D102" s="26"/>
      <c r="E102" s="15"/>
      <c r="F102" s="15"/>
      <c r="G102" s="66"/>
      <c r="H102" s="15"/>
      <c r="I102" s="15"/>
      <c r="J102" s="122"/>
    </row>
    <row r="103" spans="1:10" s="1" customFormat="1" x14ac:dyDescent="0.3">
      <c r="A103" s="43"/>
      <c r="B103" s="4" t="s">
        <v>485</v>
      </c>
      <c r="C103" s="26"/>
      <c r="D103" s="26"/>
      <c r="E103" s="15"/>
      <c r="F103" s="15"/>
      <c r="G103" s="66"/>
      <c r="H103" s="15"/>
      <c r="I103" s="15"/>
      <c r="J103" s="122"/>
    </row>
    <row r="104" spans="1:10" s="1" customFormat="1" x14ac:dyDescent="0.3">
      <c r="A104" s="52"/>
      <c r="B104" s="12"/>
      <c r="C104" s="31"/>
      <c r="D104" s="31"/>
      <c r="E104" s="32"/>
      <c r="F104" s="32"/>
      <c r="G104" s="190"/>
      <c r="H104" s="32"/>
      <c r="I104" s="32"/>
      <c r="J104" s="142"/>
    </row>
    <row r="105" spans="1:10" s="1" customFormat="1" x14ac:dyDescent="0.3">
      <c r="A105" s="40">
        <v>22</v>
      </c>
      <c r="B105" s="23" t="s">
        <v>66</v>
      </c>
      <c r="C105" s="21">
        <v>1000</v>
      </c>
      <c r="D105" s="21">
        <v>1000</v>
      </c>
      <c r="E105" s="2" t="s">
        <v>12</v>
      </c>
      <c r="F105" s="2" t="s">
        <v>49</v>
      </c>
      <c r="G105" s="191">
        <v>1000</v>
      </c>
      <c r="H105" s="2" t="s">
        <v>49</v>
      </c>
      <c r="I105" s="2" t="s">
        <v>23</v>
      </c>
      <c r="J105" s="93" t="s">
        <v>22</v>
      </c>
    </row>
    <row r="106" spans="1:10" s="1" customFormat="1" x14ac:dyDescent="0.3">
      <c r="A106" s="43"/>
      <c r="B106" s="4" t="s">
        <v>486</v>
      </c>
      <c r="C106" s="25"/>
      <c r="D106" s="25"/>
      <c r="E106" s="3"/>
      <c r="F106" s="3"/>
      <c r="G106" s="66"/>
      <c r="H106" s="3" t="s">
        <v>71</v>
      </c>
      <c r="I106" s="3" t="s">
        <v>24</v>
      </c>
      <c r="J106" s="78" t="s">
        <v>487</v>
      </c>
    </row>
    <row r="107" spans="1:10" s="1" customFormat="1" x14ac:dyDescent="0.3">
      <c r="A107" s="43"/>
      <c r="B107" s="4" t="s">
        <v>488</v>
      </c>
      <c r="C107" s="25"/>
      <c r="D107" s="25"/>
      <c r="E107" s="3"/>
      <c r="F107" s="3"/>
      <c r="G107" s="66"/>
      <c r="H107" s="3"/>
      <c r="I107" s="3" t="s">
        <v>25</v>
      </c>
      <c r="J107" s="78">
        <v>24770</v>
      </c>
    </row>
    <row r="108" spans="1:10" s="1" customFormat="1" x14ac:dyDescent="0.3">
      <c r="A108" s="43"/>
      <c r="B108" s="4"/>
      <c r="C108" s="25"/>
      <c r="D108" s="25"/>
      <c r="E108" s="3"/>
      <c r="F108" s="3"/>
      <c r="G108" s="66"/>
      <c r="H108" s="3"/>
      <c r="I108" s="3"/>
      <c r="J108" s="78"/>
    </row>
    <row r="109" spans="1:10" s="1" customFormat="1" x14ac:dyDescent="0.3">
      <c r="A109" s="43">
        <v>23</v>
      </c>
      <c r="B109" s="4" t="s">
        <v>489</v>
      </c>
      <c r="C109" s="25">
        <v>136823.15</v>
      </c>
      <c r="D109" s="25">
        <v>136823.15</v>
      </c>
      <c r="E109" s="3" t="s">
        <v>12</v>
      </c>
      <c r="F109" s="3" t="s">
        <v>490</v>
      </c>
      <c r="G109" s="26">
        <v>136823.15</v>
      </c>
      <c r="H109" s="3" t="s">
        <v>490</v>
      </c>
      <c r="I109" s="3" t="s">
        <v>491</v>
      </c>
      <c r="J109" s="78" t="s">
        <v>62</v>
      </c>
    </row>
    <row r="110" spans="1:10" s="1" customFormat="1" x14ac:dyDescent="0.3">
      <c r="A110" s="43"/>
      <c r="B110" s="4" t="s">
        <v>492</v>
      </c>
      <c r="C110" s="25"/>
      <c r="D110" s="25"/>
      <c r="E110" s="3"/>
      <c r="F110" s="3" t="s">
        <v>493</v>
      </c>
      <c r="G110" s="66"/>
      <c r="H110" s="3" t="s">
        <v>493</v>
      </c>
      <c r="I110" s="3" t="s">
        <v>494</v>
      </c>
      <c r="J110" s="78" t="s">
        <v>495</v>
      </c>
    </row>
    <row r="111" spans="1:10" s="1" customFormat="1" x14ac:dyDescent="0.3">
      <c r="A111" s="43"/>
      <c r="B111" s="4"/>
      <c r="C111" s="25"/>
      <c r="D111" s="25"/>
      <c r="E111" s="3"/>
      <c r="F111" s="3"/>
      <c r="G111" s="66"/>
      <c r="H111" s="25" t="s">
        <v>496</v>
      </c>
      <c r="I111" s="3" t="s">
        <v>497</v>
      </c>
      <c r="J111" s="78">
        <v>24776</v>
      </c>
    </row>
    <row r="112" spans="1:10" s="1" customFormat="1" x14ac:dyDescent="0.3">
      <c r="A112" s="43"/>
      <c r="B112" s="4"/>
      <c r="C112" s="25"/>
      <c r="D112" s="25"/>
      <c r="E112" s="3"/>
      <c r="F112" s="3"/>
      <c r="G112" s="66"/>
      <c r="H112" s="3"/>
      <c r="I112" s="3"/>
      <c r="J112" s="78"/>
    </row>
    <row r="113" spans="1:10" s="1" customFormat="1" x14ac:dyDescent="0.3">
      <c r="A113" s="43">
        <v>24</v>
      </c>
      <c r="B113" s="4" t="s">
        <v>138</v>
      </c>
      <c r="C113" s="25">
        <v>756</v>
      </c>
      <c r="D113" s="25">
        <v>756</v>
      </c>
      <c r="E113" s="3" t="s">
        <v>12</v>
      </c>
      <c r="F113" s="193" t="s">
        <v>45</v>
      </c>
      <c r="G113" s="66">
        <v>756</v>
      </c>
      <c r="H113" s="193" t="s">
        <v>45</v>
      </c>
      <c r="I113" s="3" t="s">
        <v>23</v>
      </c>
      <c r="J113" s="78" t="s">
        <v>22</v>
      </c>
    </row>
    <row r="114" spans="1:10" s="1" customFormat="1" x14ac:dyDescent="0.3">
      <c r="A114" s="43"/>
      <c r="B114" s="4" t="s">
        <v>498</v>
      </c>
      <c r="C114" s="25"/>
      <c r="D114" s="25"/>
      <c r="E114" s="3"/>
      <c r="F114" s="3"/>
      <c r="G114" s="66"/>
      <c r="H114" s="3" t="s">
        <v>499</v>
      </c>
      <c r="I114" s="3" t="s">
        <v>24</v>
      </c>
      <c r="J114" s="78" t="s">
        <v>338</v>
      </c>
    </row>
    <row r="115" spans="1:10" s="1" customFormat="1" x14ac:dyDescent="0.3">
      <c r="A115" s="43"/>
      <c r="B115" s="4"/>
      <c r="C115" s="25"/>
      <c r="D115" s="25"/>
      <c r="E115" s="3"/>
      <c r="F115" s="3"/>
      <c r="G115" s="66"/>
      <c r="H115" s="3"/>
      <c r="I115" s="3" t="s">
        <v>25</v>
      </c>
      <c r="J115" s="78">
        <v>24776</v>
      </c>
    </row>
    <row r="116" spans="1:10" s="1" customFormat="1" x14ac:dyDescent="0.3">
      <c r="A116" s="43"/>
      <c r="B116" s="4"/>
      <c r="C116" s="25"/>
      <c r="D116" s="25"/>
      <c r="E116" s="3"/>
      <c r="F116" s="3"/>
      <c r="G116" s="66"/>
      <c r="H116" s="3"/>
      <c r="I116" s="3"/>
      <c r="J116" s="78"/>
    </row>
    <row r="117" spans="1:10" s="1" customFormat="1" x14ac:dyDescent="0.3">
      <c r="A117" s="43">
        <v>25</v>
      </c>
      <c r="B117" s="4" t="s">
        <v>138</v>
      </c>
      <c r="C117" s="25">
        <v>12096</v>
      </c>
      <c r="D117" s="25">
        <v>12096</v>
      </c>
      <c r="E117" s="3" t="s">
        <v>12</v>
      </c>
      <c r="F117" s="3" t="s">
        <v>500</v>
      </c>
      <c r="G117" s="26">
        <v>12096</v>
      </c>
      <c r="H117" s="3" t="s">
        <v>500</v>
      </c>
      <c r="I117" s="3" t="s">
        <v>23</v>
      </c>
      <c r="J117" s="78" t="s">
        <v>22</v>
      </c>
    </row>
    <row r="118" spans="1:10" s="1" customFormat="1" x14ac:dyDescent="0.3">
      <c r="A118" s="43"/>
      <c r="B118" s="4" t="s">
        <v>501</v>
      </c>
      <c r="C118" s="25"/>
      <c r="D118" s="25"/>
      <c r="E118" s="3"/>
      <c r="F118" s="3"/>
      <c r="G118" s="66"/>
      <c r="H118" s="3" t="s">
        <v>502</v>
      </c>
      <c r="I118" s="3" t="s">
        <v>24</v>
      </c>
      <c r="J118" s="78" t="s">
        <v>474</v>
      </c>
    </row>
    <row r="119" spans="1:10" s="1" customFormat="1" x14ac:dyDescent="0.3">
      <c r="A119" s="43"/>
      <c r="B119" s="4"/>
      <c r="C119" s="25"/>
      <c r="D119" s="25"/>
      <c r="E119" s="3"/>
      <c r="F119" s="3"/>
      <c r="G119" s="66"/>
      <c r="H119" s="3"/>
      <c r="I119" s="3" t="s">
        <v>25</v>
      </c>
      <c r="J119" s="78">
        <v>24776</v>
      </c>
    </row>
    <row r="120" spans="1:10" x14ac:dyDescent="0.3">
      <c r="A120" s="99"/>
      <c r="B120" s="130"/>
      <c r="C120" s="131"/>
      <c r="D120" s="132"/>
      <c r="E120" s="133"/>
      <c r="F120" s="11"/>
      <c r="G120" s="194"/>
      <c r="H120" s="11"/>
      <c r="I120" s="11"/>
      <c r="J120" s="135"/>
    </row>
    <row r="121" spans="1:10" ht="19.5" thickBot="1" x14ac:dyDescent="0.35">
      <c r="A121" s="104"/>
      <c r="B121" s="105" t="s">
        <v>26</v>
      </c>
      <c r="C121" s="106">
        <f>SUM(C10:C119)</f>
        <v>1071235.1499999999</v>
      </c>
      <c r="D121" s="106">
        <f>SUM(D10:D119)</f>
        <v>1071553.97</v>
      </c>
      <c r="E121" s="106">
        <f>SUM(E22:E119)</f>
        <v>0</v>
      </c>
      <c r="F121" s="106">
        <f>SUM(F22:F119)</f>
        <v>0</v>
      </c>
      <c r="G121" s="195">
        <f>SUM(G10:G119)</f>
        <v>1062085.1499999999</v>
      </c>
      <c r="H121" s="107"/>
      <c r="I121" s="107"/>
      <c r="J121" s="108"/>
    </row>
    <row r="124" spans="1:10" x14ac:dyDescent="0.3">
      <c r="F124" s="98"/>
      <c r="G124" s="196"/>
    </row>
    <row r="125" spans="1:10" x14ac:dyDescent="0.3">
      <c r="F125" s="98"/>
      <c r="G125" s="355"/>
      <c r="H125" s="355"/>
    </row>
    <row r="126" spans="1:10" x14ac:dyDescent="0.3">
      <c r="F126" s="98"/>
      <c r="G126" s="355"/>
      <c r="H126" s="355"/>
    </row>
  </sheetData>
  <mergeCells count="9">
    <mergeCell ref="G125:H125"/>
    <mergeCell ref="G126:H126"/>
    <mergeCell ref="A2:J2"/>
    <mergeCell ref="A3:J3"/>
    <mergeCell ref="A4:J4"/>
    <mergeCell ref="B6:B9"/>
    <mergeCell ref="D6:D9"/>
    <mergeCell ref="E6:E9"/>
    <mergeCell ref="F6:G8"/>
  </mergeCells>
  <pageMargins left="0.31496062992125984" right="0.19685039370078741" top="0.86614173228346458" bottom="0.35433070866141736" header="0.51181102362204722" footer="0.31496062992125984"/>
  <pageSetup paperSize="9" scale="95" orientation="landscape" horizontalDpi="4294967293" verticalDpi="300" r:id="rId1"/>
  <headerFooter>
    <oddHeader>&amp;R&amp;P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view="pageLayout" topLeftCell="A6" zoomScaleNormal="100" workbookViewId="0">
      <selection activeCell="A6" sqref="A6"/>
    </sheetView>
  </sheetViews>
  <sheetFormatPr defaultRowHeight="18.75" x14ac:dyDescent="0.3"/>
  <cols>
    <col min="1" max="1" width="4.375" style="1" customWidth="1"/>
    <col min="2" max="2" width="27.875" style="1" bestFit="1" customWidth="1"/>
    <col min="3" max="3" width="11.875" style="13" bestFit="1" customWidth="1"/>
    <col min="4" max="4" width="11.875" style="7" bestFit="1" customWidth="1"/>
    <col min="5" max="5" width="10.25" style="10" customWidth="1"/>
    <col min="6" max="6" width="16.875" style="10" bestFit="1" customWidth="1"/>
    <col min="7" max="7" width="11.875" style="8" bestFit="1" customWidth="1"/>
    <col min="8" max="8" width="21" style="10" customWidth="1"/>
    <col min="9" max="9" width="13.125" style="10" customWidth="1"/>
    <col min="10" max="10" width="12.25" style="10" customWidth="1"/>
  </cols>
  <sheetData>
    <row r="1" spans="1:10" x14ac:dyDescent="0.3">
      <c r="J1" s="10" t="s">
        <v>2</v>
      </c>
    </row>
    <row r="2" spans="1:10" ht="20.25" x14ac:dyDescent="0.3">
      <c r="A2" s="342" t="s">
        <v>29</v>
      </c>
      <c r="B2" s="342"/>
      <c r="C2" s="342"/>
      <c r="D2" s="342"/>
      <c r="E2" s="342"/>
      <c r="F2" s="342"/>
      <c r="G2" s="342"/>
      <c r="H2" s="342"/>
      <c r="I2" s="342"/>
      <c r="J2" s="342"/>
    </row>
    <row r="3" spans="1:10" ht="20.25" x14ac:dyDescent="0.3">
      <c r="A3" s="342" t="s">
        <v>503</v>
      </c>
      <c r="B3" s="342"/>
      <c r="C3" s="342"/>
      <c r="D3" s="342"/>
      <c r="E3" s="342"/>
      <c r="F3" s="342"/>
      <c r="G3" s="342"/>
      <c r="H3" s="342"/>
      <c r="I3" s="342"/>
      <c r="J3" s="342"/>
    </row>
    <row r="4" spans="1:10" ht="20.25" x14ac:dyDescent="0.3">
      <c r="A4" s="342" t="s">
        <v>21</v>
      </c>
      <c r="B4" s="342"/>
      <c r="C4" s="342"/>
      <c r="D4" s="342"/>
      <c r="E4" s="342"/>
      <c r="F4" s="342"/>
      <c r="G4" s="342"/>
      <c r="H4" s="342"/>
      <c r="I4" s="342"/>
      <c r="J4" s="342"/>
    </row>
    <row r="5" spans="1:10" x14ac:dyDescent="0.3">
      <c r="A5" s="10"/>
      <c r="B5" s="10"/>
    </row>
    <row r="6" spans="1:10" x14ac:dyDescent="0.2">
      <c r="A6" s="38"/>
      <c r="B6" s="356" t="s">
        <v>3</v>
      </c>
      <c r="C6" s="14"/>
      <c r="D6" s="359" t="s">
        <v>0</v>
      </c>
      <c r="E6" s="356" t="s">
        <v>5</v>
      </c>
      <c r="F6" s="362" t="s">
        <v>18</v>
      </c>
      <c r="G6" s="363"/>
      <c r="H6" s="38"/>
      <c r="I6" s="38"/>
      <c r="J6" s="38" t="s">
        <v>11</v>
      </c>
    </row>
    <row r="7" spans="1:10" x14ac:dyDescent="0.2">
      <c r="A7" s="5" t="s">
        <v>9</v>
      </c>
      <c r="B7" s="357"/>
      <c r="C7" s="17" t="s">
        <v>14</v>
      </c>
      <c r="D7" s="360"/>
      <c r="E7" s="357"/>
      <c r="F7" s="364"/>
      <c r="G7" s="365"/>
      <c r="H7" s="5" t="s">
        <v>6</v>
      </c>
      <c r="I7" s="5" t="s">
        <v>1</v>
      </c>
      <c r="J7" s="5" t="s">
        <v>13</v>
      </c>
    </row>
    <row r="8" spans="1:10" x14ac:dyDescent="0.2">
      <c r="A8" s="5" t="s">
        <v>10</v>
      </c>
      <c r="B8" s="357"/>
      <c r="C8" s="17" t="s">
        <v>4</v>
      </c>
      <c r="D8" s="360"/>
      <c r="E8" s="357"/>
      <c r="F8" s="366"/>
      <c r="G8" s="367"/>
      <c r="H8" s="5" t="s">
        <v>7</v>
      </c>
      <c r="I8" s="5" t="s">
        <v>8</v>
      </c>
      <c r="J8" s="5" t="s">
        <v>15</v>
      </c>
    </row>
    <row r="9" spans="1:10" x14ac:dyDescent="0.2">
      <c r="A9" s="6"/>
      <c r="B9" s="358"/>
      <c r="C9" s="102"/>
      <c r="D9" s="361"/>
      <c r="E9" s="358"/>
      <c r="F9" s="91" t="s">
        <v>53</v>
      </c>
      <c r="G9" s="91" t="s">
        <v>54</v>
      </c>
      <c r="H9" s="6"/>
      <c r="I9" s="6"/>
      <c r="J9" s="6" t="s">
        <v>16</v>
      </c>
    </row>
    <row r="10" spans="1:10" s="1" customFormat="1" x14ac:dyDescent="0.3">
      <c r="A10" s="197">
        <v>1</v>
      </c>
      <c r="B10" s="198" t="s">
        <v>27</v>
      </c>
      <c r="C10" s="199">
        <v>17363.96</v>
      </c>
      <c r="D10" s="199">
        <v>17363.96</v>
      </c>
      <c r="E10" s="200" t="s">
        <v>12</v>
      </c>
      <c r="F10" s="200" t="s">
        <v>38</v>
      </c>
      <c r="G10" s="199">
        <v>17363.96</v>
      </c>
      <c r="H10" s="200" t="s">
        <v>38</v>
      </c>
      <c r="I10" s="201" t="s">
        <v>23</v>
      </c>
      <c r="J10" s="202" t="s">
        <v>35</v>
      </c>
    </row>
    <row r="11" spans="1:10" s="1" customFormat="1" x14ac:dyDescent="0.3">
      <c r="A11" s="43"/>
      <c r="B11" s="4" t="s">
        <v>504</v>
      </c>
      <c r="C11" s="27"/>
      <c r="D11" s="27"/>
      <c r="E11" s="15"/>
      <c r="F11" s="15"/>
      <c r="G11" s="27"/>
      <c r="H11" s="15" t="s">
        <v>505</v>
      </c>
      <c r="I11" s="3" t="s">
        <v>24</v>
      </c>
      <c r="J11" s="64" t="s">
        <v>77</v>
      </c>
    </row>
    <row r="12" spans="1:10" s="1" customFormat="1" x14ac:dyDescent="0.3">
      <c r="A12" s="43"/>
      <c r="B12" s="48"/>
      <c r="C12" s="27"/>
      <c r="D12" s="27"/>
      <c r="E12" s="15"/>
      <c r="F12" s="15"/>
      <c r="G12" s="27"/>
      <c r="H12" s="15"/>
      <c r="I12" s="3" t="s">
        <v>25</v>
      </c>
      <c r="J12" s="122">
        <v>24777</v>
      </c>
    </row>
    <row r="13" spans="1:10" s="1" customFormat="1" x14ac:dyDescent="0.3">
      <c r="A13" s="43"/>
      <c r="B13" s="48"/>
      <c r="C13" s="27"/>
      <c r="D13" s="27"/>
      <c r="E13" s="15"/>
      <c r="F13" s="15"/>
      <c r="G13" s="27"/>
      <c r="H13" s="15"/>
      <c r="I13" s="15"/>
      <c r="J13" s="122"/>
    </row>
    <row r="14" spans="1:10" s="1" customFormat="1" x14ac:dyDescent="0.3">
      <c r="A14" s="43">
        <v>2</v>
      </c>
      <c r="B14" s="48" t="s">
        <v>27</v>
      </c>
      <c r="C14" s="27">
        <v>1220.07</v>
      </c>
      <c r="D14" s="27">
        <v>1220.07</v>
      </c>
      <c r="E14" s="15" t="s">
        <v>12</v>
      </c>
      <c r="F14" s="15" t="s">
        <v>38</v>
      </c>
      <c r="G14" s="27">
        <v>1220.07</v>
      </c>
      <c r="H14" s="15" t="s">
        <v>38</v>
      </c>
      <c r="I14" s="3" t="s">
        <v>23</v>
      </c>
      <c r="J14" s="64" t="s">
        <v>35</v>
      </c>
    </row>
    <row r="15" spans="1:10" s="1" customFormat="1" x14ac:dyDescent="0.3">
      <c r="A15" s="43"/>
      <c r="B15" s="48" t="s">
        <v>506</v>
      </c>
      <c r="C15" s="27"/>
      <c r="D15" s="27"/>
      <c r="E15" s="15"/>
      <c r="F15" s="15"/>
      <c r="G15" s="27"/>
      <c r="H15" s="15" t="s">
        <v>507</v>
      </c>
      <c r="I15" s="3" t="s">
        <v>24</v>
      </c>
      <c r="J15" s="64" t="s">
        <v>78</v>
      </c>
    </row>
    <row r="16" spans="1:10" s="1" customFormat="1" x14ac:dyDescent="0.3">
      <c r="A16" s="43"/>
      <c r="B16" s="48"/>
      <c r="C16" s="27"/>
      <c r="D16" s="27"/>
      <c r="E16" s="15"/>
      <c r="F16" s="15"/>
      <c r="G16" s="27"/>
      <c r="H16" s="15"/>
      <c r="I16" s="3" t="s">
        <v>25</v>
      </c>
      <c r="J16" s="122">
        <v>24777</v>
      </c>
    </row>
    <row r="17" spans="1:10" s="1" customFormat="1" x14ac:dyDescent="0.3">
      <c r="A17" s="43"/>
      <c r="B17" s="48"/>
      <c r="C17" s="27"/>
      <c r="D17" s="27"/>
      <c r="E17" s="15"/>
      <c r="F17" s="15"/>
      <c r="G17" s="27"/>
      <c r="H17" s="15"/>
      <c r="I17" s="15"/>
      <c r="J17" s="64"/>
    </row>
    <row r="18" spans="1:10" s="1" customFormat="1" x14ac:dyDescent="0.3">
      <c r="A18" s="43">
        <v>3</v>
      </c>
      <c r="B18" s="48" t="s">
        <v>27</v>
      </c>
      <c r="C18" s="27">
        <v>3198.45</v>
      </c>
      <c r="D18" s="27">
        <v>3198.45</v>
      </c>
      <c r="E18" s="15" t="s">
        <v>12</v>
      </c>
      <c r="F18" s="15" t="s">
        <v>38</v>
      </c>
      <c r="G18" s="27">
        <v>3198.45</v>
      </c>
      <c r="H18" s="15" t="s">
        <v>38</v>
      </c>
      <c r="I18" s="3" t="s">
        <v>23</v>
      </c>
      <c r="J18" s="64" t="s">
        <v>35</v>
      </c>
    </row>
    <row r="19" spans="1:10" s="1" customFormat="1" x14ac:dyDescent="0.3">
      <c r="A19" s="43"/>
      <c r="B19" s="48" t="s">
        <v>508</v>
      </c>
      <c r="C19" s="27"/>
      <c r="D19" s="27"/>
      <c r="E19" s="15"/>
      <c r="F19" s="15"/>
      <c r="G19" s="27"/>
      <c r="H19" s="15" t="s">
        <v>509</v>
      </c>
      <c r="I19" s="3" t="s">
        <v>24</v>
      </c>
      <c r="J19" s="64" t="s">
        <v>79</v>
      </c>
    </row>
    <row r="20" spans="1:10" s="1" customFormat="1" x14ac:dyDescent="0.3">
      <c r="A20" s="43"/>
      <c r="B20" s="48"/>
      <c r="C20" s="27"/>
      <c r="D20" s="27"/>
      <c r="E20" s="15"/>
      <c r="F20" s="15"/>
      <c r="G20" s="27"/>
      <c r="H20" s="15"/>
      <c r="I20" s="3" t="s">
        <v>25</v>
      </c>
      <c r="J20" s="122">
        <v>24777</v>
      </c>
    </row>
    <row r="21" spans="1:10" s="1" customFormat="1" x14ac:dyDescent="0.3">
      <c r="A21" s="43"/>
      <c r="B21" s="48"/>
      <c r="C21" s="27"/>
      <c r="D21" s="27"/>
      <c r="E21" s="15"/>
      <c r="F21" s="15"/>
      <c r="G21" s="27"/>
      <c r="H21" s="15"/>
      <c r="I21" s="15"/>
      <c r="J21" s="122"/>
    </row>
    <row r="22" spans="1:10" s="1" customFormat="1" x14ac:dyDescent="0.3">
      <c r="A22" s="43">
        <v>4</v>
      </c>
      <c r="B22" s="48" t="s">
        <v>295</v>
      </c>
      <c r="C22" s="27">
        <v>600</v>
      </c>
      <c r="D22" s="27">
        <v>600</v>
      </c>
      <c r="E22" s="15" t="s">
        <v>12</v>
      </c>
      <c r="F22" s="15" t="s">
        <v>510</v>
      </c>
      <c r="G22" s="27">
        <v>600</v>
      </c>
      <c r="H22" s="15" t="s">
        <v>510</v>
      </c>
      <c r="I22" s="3" t="s">
        <v>23</v>
      </c>
      <c r="J22" s="64" t="s">
        <v>22</v>
      </c>
    </row>
    <row r="23" spans="1:10" s="1" customFormat="1" x14ac:dyDescent="0.3">
      <c r="A23" s="43"/>
      <c r="B23" s="4"/>
      <c r="C23" s="27"/>
      <c r="D23" s="27"/>
      <c r="E23" s="15"/>
      <c r="F23" s="15"/>
      <c r="G23" s="27"/>
      <c r="H23" s="15" t="s">
        <v>67</v>
      </c>
      <c r="I23" s="3" t="s">
        <v>24</v>
      </c>
      <c r="J23" s="64" t="s">
        <v>511</v>
      </c>
    </row>
    <row r="24" spans="1:10" s="1" customFormat="1" x14ac:dyDescent="0.3">
      <c r="A24" s="43"/>
      <c r="B24" s="4"/>
      <c r="C24" s="26"/>
      <c r="D24" s="26"/>
      <c r="E24" s="15"/>
      <c r="F24" s="15"/>
      <c r="G24" s="26"/>
      <c r="H24" s="15"/>
      <c r="I24" s="3" t="s">
        <v>25</v>
      </c>
      <c r="J24" s="122">
        <v>243930</v>
      </c>
    </row>
    <row r="25" spans="1:10" s="1" customFormat="1" x14ac:dyDescent="0.3">
      <c r="A25" s="43"/>
      <c r="B25" s="4"/>
      <c r="C25" s="26"/>
      <c r="D25" s="26"/>
      <c r="E25" s="15"/>
      <c r="F25" s="15"/>
      <c r="G25" s="26"/>
      <c r="H25" s="15"/>
      <c r="I25" s="15"/>
      <c r="J25" s="64"/>
    </row>
    <row r="26" spans="1:10" s="1" customFormat="1" x14ac:dyDescent="0.3">
      <c r="A26" s="43">
        <v>5</v>
      </c>
      <c r="B26" s="4" t="s">
        <v>512</v>
      </c>
      <c r="C26" s="26">
        <v>8898</v>
      </c>
      <c r="D26" s="26">
        <v>8898</v>
      </c>
      <c r="E26" s="15" t="s">
        <v>12</v>
      </c>
      <c r="F26" s="15" t="s">
        <v>513</v>
      </c>
      <c r="G26" s="26">
        <v>8898</v>
      </c>
      <c r="H26" s="15" t="s">
        <v>513</v>
      </c>
      <c r="I26" s="3" t="s">
        <v>23</v>
      </c>
      <c r="J26" s="64" t="s">
        <v>62</v>
      </c>
    </row>
    <row r="27" spans="1:10" s="1" customFormat="1" x14ac:dyDescent="0.3">
      <c r="A27" s="43"/>
      <c r="B27" s="4" t="s">
        <v>514</v>
      </c>
      <c r="C27" s="26"/>
      <c r="D27" s="26"/>
      <c r="E27" s="15"/>
      <c r="F27" s="15"/>
      <c r="G27" s="26"/>
      <c r="H27" s="15" t="s">
        <v>515</v>
      </c>
      <c r="I27" s="3" t="s">
        <v>24</v>
      </c>
      <c r="J27" s="64" t="s">
        <v>516</v>
      </c>
    </row>
    <row r="28" spans="1:10" s="1" customFormat="1" x14ac:dyDescent="0.3">
      <c r="A28" s="43"/>
      <c r="B28" s="4"/>
      <c r="C28" s="26"/>
      <c r="D28" s="26"/>
      <c r="E28" s="15"/>
      <c r="F28" s="15"/>
      <c r="G28" s="26"/>
      <c r="H28" s="15"/>
      <c r="I28" s="3" t="s">
        <v>25</v>
      </c>
      <c r="J28" s="122">
        <v>24789</v>
      </c>
    </row>
    <row r="29" spans="1:10" s="1" customFormat="1" x14ac:dyDescent="0.3">
      <c r="A29" s="52"/>
      <c r="B29" s="12"/>
      <c r="C29" s="31"/>
      <c r="D29" s="31"/>
      <c r="E29" s="32"/>
      <c r="F29" s="32"/>
      <c r="G29" s="31"/>
      <c r="H29" s="32"/>
      <c r="I29" s="32"/>
      <c r="J29" s="187"/>
    </row>
    <row r="30" spans="1:10" s="1" customFormat="1" x14ac:dyDescent="0.3">
      <c r="A30" s="40">
        <v>6</v>
      </c>
      <c r="B30" s="23" t="s">
        <v>517</v>
      </c>
      <c r="C30" s="68">
        <v>12300</v>
      </c>
      <c r="D30" s="68">
        <v>12300</v>
      </c>
      <c r="E30" s="50" t="s">
        <v>12</v>
      </c>
      <c r="F30" s="50" t="s">
        <v>416</v>
      </c>
      <c r="G30" s="68">
        <v>12300</v>
      </c>
      <c r="H30" s="50" t="s">
        <v>44</v>
      </c>
      <c r="I30" s="2" t="s">
        <v>23</v>
      </c>
      <c r="J30" s="73" t="s">
        <v>62</v>
      </c>
    </row>
    <row r="31" spans="1:10" s="1" customFormat="1" x14ac:dyDescent="0.3">
      <c r="A31" s="43"/>
      <c r="B31" s="4" t="s">
        <v>518</v>
      </c>
      <c r="C31" s="26"/>
      <c r="D31" s="26"/>
      <c r="E31" s="15"/>
      <c r="F31" s="15" t="s">
        <v>418</v>
      </c>
      <c r="G31" s="26"/>
      <c r="H31" s="15" t="s">
        <v>519</v>
      </c>
      <c r="I31" s="3" t="s">
        <v>24</v>
      </c>
      <c r="J31" s="64" t="s">
        <v>520</v>
      </c>
    </row>
    <row r="32" spans="1:10" s="1" customFormat="1" x14ac:dyDescent="0.3">
      <c r="A32" s="43"/>
      <c r="B32" s="4"/>
      <c r="C32" s="26"/>
      <c r="D32" s="26"/>
      <c r="E32" s="15"/>
      <c r="F32" s="15"/>
      <c r="G32" s="26"/>
      <c r="H32" s="15"/>
      <c r="I32" s="3" t="s">
        <v>25</v>
      </c>
      <c r="J32" s="122">
        <v>24791</v>
      </c>
    </row>
    <row r="33" spans="1:10" s="1" customFormat="1" x14ac:dyDescent="0.3">
      <c r="A33" s="43"/>
      <c r="B33" s="4"/>
      <c r="C33" s="26"/>
      <c r="D33" s="26"/>
      <c r="E33" s="15"/>
      <c r="F33" s="15"/>
      <c r="G33" s="26"/>
      <c r="H33" s="15"/>
      <c r="I33" s="15"/>
      <c r="J33" s="64"/>
    </row>
    <row r="34" spans="1:10" s="1" customFormat="1" x14ac:dyDescent="0.3">
      <c r="A34" s="43">
        <v>7</v>
      </c>
      <c r="B34" s="4" t="s">
        <v>521</v>
      </c>
      <c r="C34" s="26">
        <v>8850</v>
      </c>
      <c r="D34" s="26">
        <v>8950</v>
      </c>
      <c r="E34" s="15" t="s">
        <v>12</v>
      </c>
      <c r="F34" s="15" t="s">
        <v>522</v>
      </c>
      <c r="G34" s="26">
        <v>8850</v>
      </c>
      <c r="H34" s="15" t="s">
        <v>522</v>
      </c>
      <c r="I34" s="3" t="s">
        <v>23</v>
      </c>
      <c r="J34" s="64" t="s">
        <v>62</v>
      </c>
    </row>
    <row r="35" spans="1:10" s="1" customFormat="1" x14ac:dyDescent="0.3">
      <c r="A35" s="43"/>
      <c r="B35" s="4" t="s">
        <v>523</v>
      </c>
      <c r="C35" s="26"/>
      <c r="D35" s="26"/>
      <c r="E35" s="15"/>
      <c r="F35" s="15" t="s">
        <v>355</v>
      </c>
      <c r="G35" s="26"/>
      <c r="H35" s="15" t="s">
        <v>355</v>
      </c>
      <c r="I35" s="3" t="s">
        <v>24</v>
      </c>
      <c r="J35" s="64" t="s">
        <v>524</v>
      </c>
    </row>
    <row r="36" spans="1:10" s="1" customFormat="1" x14ac:dyDescent="0.3">
      <c r="A36" s="43"/>
      <c r="B36" s="4"/>
      <c r="C36" s="26"/>
      <c r="D36" s="26"/>
      <c r="E36" s="15"/>
      <c r="F36" s="15"/>
      <c r="G36" s="26"/>
      <c r="H36" s="15" t="s">
        <v>525</v>
      </c>
      <c r="I36" s="3" t="s">
        <v>25</v>
      </c>
      <c r="J36" s="122">
        <v>24795</v>
      </c>
    </row>
    <row r="37" spans="1:10" s="1" customFormat="1" x14ac:dyDescent="0.3">
      <c r="A37" s="43"/>
      <c r="B37" s="4"/>
      <c r="C37" s="26"/>
      <c r="D37" s="26"/>
      <c r="E37" s="15"/>
      <c r="F37" s="15"/>
      <c r="G37" s="26"/>
      <c r="H37" s="15"/>
      <c r="I37" s="15"/>
      <c r="J37" s="64"/>
    </row>
    <row r="38" spans="1:10" s="1" customFormat="1" x14ac:dyDescent="0.3">
      <c r="A38" s="43">
        <v>8</v>
      </c>
      <c r="B38" s="4" t="s">
        <v>69</v>
      </c>
      <c r="C38" s="26">
        <v>2390</v>
      </c>
      <c r="D38" s="26">
        <v>2390</v>
      </c>
      <c r="E38" s="15" t="s">
        <v>12</v>
      </c>
      <c r="F38" s="15" t="s">
        <v>424</v>
      </c>
      <c r="G38" s="26">
        <v>2390</v>
      </c>
      <c r="H38" s="15" t="s">
        <v>424</v>
      </c>
      <c r="I38" s="3" t="s">
        <v>23</v>
      </c>
      <c r="J38" s="64" t="s">
        <v>22</v>
      </c>
    </row>
    <row r="39" spans="1:10" s="1" customFormat="1" x14ac:dyDescent="0.3">
      <c r="A39" s="43"/>
      <c r="B39" s="4" t="s">
        <v>526</v>
      </c>
      <c r="C39" s="26"/>
      <c r="D39" s="26"/>
      <c r="E39" s="15"/>
      <c r="F39" s="15"/>
      <c r="G39" s="26"/>
      <c r="H39" s="15" t="s">
        <v>527</v>
      </c>
      <c r="I39" s="3" t="s">
        <v>24</v>
      </c>
      <c r="J39" s="64" t="s">
        <v>528</v>
      </c>
    </row>
    <row r="40" spans="1:10" s="1" customFormat="1" x14ac:dyDescent="0.3">
      <c r="A40" s="43"/>
      <c r="B40" s="4"/>
      <c r="C40" s="26"/>
      <c r="D40" s="26"/>
      <c r="E40" s="15"/>
      <c r="F40" s="15"/>
      <c r="G40" s="26"/>
      <c r="H40" s="15"/>
      <c r="I40" s="3" t="s">
        <v>25</v>
      </c>
      <c r="J40" s="122">
        <v>24791</v>
      </c>
    </row>
    <row r="41" spans="1:10" s="1" customFormat="1" x14ac:dyDescent="0.3">
      <c r="A41" s="43"/>
      <c r="B41" s="4"/>
      <c r="C41" s="26"/>
      <c r="D41" s="26"/>
      <c r="E41" s="15"/>
      <c r="F41" s="15"/>
      <c r="G41" s="26"/>
      <c r="H41" s="15"/>
      <c r="I41" s="15"/>
      <c r="J41" s="64"/>
    </row>
    <row r="42" spans="1:10" s="1" customFormat="1" x14ac:dyDescent="0.3">
      <c r="A42" s="43">
        <v>9</v>
      </c>
      <c r="B42" s="48" t="s">
        <v>529</v>
      </c>
      <c r="C42" s="27">
        <v>4000</v>
      </c>
      <c r="D42" s="27">
        <v>4000</v>
      </c>
      <c r="E42" s="15" t="s">
        <v>12</v>
      </c>
      <c r="F42" s="15" t="s">
        <v>81</v>
      </c>
      <c r="G42" s="27">
        <v>4000</v>
      </c>
      <c r="H42" s="15" t="s">
        <v>81</v>
      </c>
      <c r="I42" s="3" t="s">
        <v>23</v>
      </c>
      <c r="J42" s="64" t="s">
        <v>22</v>
      </c>
    </row>
    <row r="43" spans="1:10" s="1" customFormat="1" x14ac:dyDescent="0.3">
      <c r="A43" s="43"/>
      <c r="B43" s="4" t="s">
        <v>530</v>
      </c>
      <c r="C43" s="27"/>
      <c r="D43" s="26"/>
      <c r="E43" s="15"/>
      <c r="F43" s="15"/>
      <c r="G43" s="27"/>
      <c r="H43" s="15" t="s">
        <v>531</v>
      </c>
      <c r="I43" s="3" t="s">
        <v>24</v>
      </c>
      <c r="J43" s="64" t="s">
        <v>532</v>
      </c>
    </row>
    <row r="44" spans="1:10" s="1" customFormat="1" x14ac:dyDescent="0.3">
      <c r="A44" s="43"/>
      <c r="B44" s="4" t="s">
        <v>80</v>
      </c>
      <c r="C44" s="26"/>
      <c r="D44" s="26"/>
      <c r="E44" s="15"/>
      <c r="F44" s="15"/>
      <c r="G44" s="66"/>
      <c r="H44" s="15"/>
      <c r="I44" s="3" t="s">
        <v>25</v>
      </c>
      <c r="J44" s="122">
        <v>24796</v>
      </c>
    </row>
    <row r="45" spans="1:10" s="1" customFormat="1" x14ac:dyDescent="0.3">
      <c r="A45" s="43"/>
      <c r="B45" s="4"/>
      <c r="C45" s="26"/>
      <c r="D45" s="26"/>
      <c r="E45" s="15"/>
      <c r="F45" s="15"/>
      <c r="G45" s="66"/>
      <c r="H45" s="15"/>
      <c r="I45" s="3"/>
      <c r="J45" s="122"/>
    </row>
    <row r="46" spans="1:10" s="1" customFormat="1" x14ac:dyDescent="0.3">
      <c r="A46" s="43">
        <v>10</v>
      </c>
      <c r="B46" s="4" t="s">
        <v>66</v>
      </c>
      <c r="C46" s="25">
        <v>1620</v>
      </c>
      <c r="D46" s="25">
        <v>1620</v>
      </c>
      <c r="E46" s="3" t="s">
        <v>12</v>
      </c>
      <c r="F46" s="3" t="s">
        <v>75</v>
      </c>
      <c r="G46" s="35">
        <v>1620</v>
      </c>
      <c r="H46" s="3" t="s">
        <v>75</v>
      </c>
      <c r="I46" s="3" t="s">
        <v>23</v>
      </c>
      <c r="J46" s="78" t="s">
        <v>22</v>
      </c>
    </row>
    <row r="47" spans="1:10" s="1" customFormat="1" x14ac:dyDescent="0.3">
      <c r="A47" s="43"/>
      <c r="B47" s="4" t="s">
        <v>533</v>
      </c>
      <c r="C47" s="25"/>
      <c r="D47" s="25"/>
      <c r="E47" s="3"/>
      <c r="F47" s="3"/>
      <c r="G47" s="35"/>
      <c r="H47" s="3" t="s">
        <v>534</v>
      </c>
      <c r="I47" s="3" t="s">
        <v>24</v>
      </c>
      <c r="J47" s="78" t="s">
        <v>535</v>
      </c>
    </row>
    <row r="48" spans="1:10" s="1" customFormat="1" x14ac:dyDescent="0.3">
      <c r="A48" s="43"/>
      <c r="B48" s="4" t="s">
        <v>536</v>
      </c>
      <c r="C48" s="25"/>
      <c r="D48" s="25"/>
      <c r="E48" s="3"/>
      <c r="F48" s="3"/>
      <c r="G48" s="35"/>
      <c r="H48" s="3"/>
      <c r="I48" s="3" t="s">
        <v>25</v>
      </c>
      <c r="J48" s="78">
        <v>243942</v>
      </c>
    </row>
    <row r="49" spans="1:10" s="1" customFormat="1" x14ac:dyDescent="0.3">
      <c r="A49" s="43"/>
      <c r="B49" s="4"/>
      <c r="C49" s="25"/>
      <c r="D49" s="25"/>
      <c r="E49" s="3"/>
      <c r="F49" s="3"/>
      <c r="G49" s="35"/>
      <c r="H49" s="3"/>
      <c r="I49" s="3"/>
      <c r="J49" s="78"/>
    </row>
    <row r="50" spans="1:10" s="1" customFormat="1" x14ac:dyDescent="0.3">
      <c r="A50" s="43">
        <v>11</v>
      </c>
      <c r="B50" s="4" t="s">
        <v>537</v>
      </c>
      <c r="C50" s="25">
        <v>31220</v>
      </c>
      <c r="D50" s="25">
        <v>31236.77</v>
      </c>
      <c r="E50" s="3" t="s">
        <v>12</v>
      </c>
      <c r="F50" s="15" t="s">
        <v>522</v>
      </c>
      <c r="G50" s="26">
        <v>31220</v>
      </c>
      <c r="H50" s="15" t="s">
        <v>522</v>
      </c>
      <c r="I50" s="3" t="s">
        <v>23</v>
      </c>
      <c r="J50" s="64" t="s">
        <v>62</v>
      </c>
    </row>
    <row r="51" spans="1:10" s="1" customFormat="1" x14ac:dyDescent="0.3">
      <c r="A51" s="43"/>
      <c r="B51" s="4" t="s">
        <v>538</v>
      </c>
      <c r="C51" s="25"/>
      <c r="D51" s="25"/>
      <c r="E51" s="3"/>
      <c r="F51" s="15" t="s">
        <v>355</v>
      </c>
      <c r="G51" s="26"/>
      <c r="H51" s="15" t="s">
        <v>355</v>
      </c>
      <c r="I51" s="3" t="s">
        <v>24</v>
      </c>
      <c r="J51" s="64" t="s">
        <v>539</v>
      </c>
    </row>
    <row r="52" spans="1:10" s="1" customFormat="1" x14ac:dyDescent="0.3">
      <c r="A52" s="43"/>
      <c r="B52" s="4" t="s">
        <v>63</v>
      </c>
      <c r="C52" s="25"/>
      <c r="D52" s="25"/>
      <c r="E52" s="3"/>
      <c r="F52" s="15"/>
      <c r="G52" s="26"/>
      <c r="H52" s="15" t="s">
        <v>540</v>
      </c>
      <c r="I52" s="3" t="s">
        <v>25</v>
      </c>
      <c r="J52" s="122">
        <v>24801</v>
      </c>
    </row>
    <row r="53" spans="1:10" s="1" customFormat="1" x14ac:dyDescent="0.3">
      <c r="A53" s="43"/>
      <c r="B53" s="4"/>
      <c r="C53" s="25"/>
      <c r="D53" s="25"/>
      <c r="E53" s="3"/>
      <c r="F53" s="3"/>
      <c r="G53" s="35"/>
      <c r="H53" s="3"/>
      <c r="I53" s="3"/>
      <c r="J53" s="78"/>
    </row>
    <row r="54" spans="1:10" s="1" customFormat="1" x14ac:dyDescent="0.3">
      <c r="A54" s="52"/>
      <c r="B54" s="12"/>
      <c r="C54" s="36"/>
      <c r="D54" s="36"/>
      <c r="E54" s="16"/>
      <c r="F54" s="16"/>
      <c r="G54" s="97"/>
      <c r="H54" s="16"/>
      <c r="I54" s="16"/>
      <c r="J54" s="103"/>
    </row>
    <row r="55" spans="1:10" s="1" customFormat="1" x14ac:dyDescent="0.3">
      <c r="A55" s="40">
        <v>12</v>
      </c>
      <c r="B55" s="23" t="s">
        <v>541</v>
      </c>
      <c r="C55" s="21">
        <v>81600</v>
      </c>
      <c r="D55" s="21">
        <v>80500</v>
      </c>
      <c r="E55" s="2" t="s">
        <v>12</v>
      </c>
      <c r="F55" s="2" t="s">
        <v>542</v>
      </c>
      <c r="G55" s="203">
        <v>80500</v>
      </c>
      <c r="H55" s="2" t="s">
        <v>542</v>
      </c>
      <c r="I55" s="2" t="s">
        <v>23</v>
      </c>
      <c r="J55" s="73" t="s">
        <v>22</v>
      </c>
    </row>
    <row r="56" spans="1:10" s="1" customFormat="1" x14ac:dyDescent="0.3">
      <c r="A56" s="43"/>
      <c r="B56" s="4" t="s">
        <v>543</v>
      </c>
      <c r="C56" s="25"/>
      <c r="D56" s="25"/>
      <c r="E56" s="3"/>
      <c r="F56" s="3"/>
      <c r="G56" s="35"/>
      <c r="H56" s="3" t="s">
        <v>544</v>
      </c>
      <c r="I56" s="3" t="s">
        <v>24</v>
      </c>
      <c r="J56" s="64" t="s">
        <v>516</v>
      </c>
    </row>
    <row r="57" spans="1:10" s="1" customFormat="1" x14ac:dyDescent="0.3">
      <c r="A57" s="43"/>
      <c r="B57" s="4"/>
      <c r="C57" s="25"/>
      <c r="D57" s="25"/>
      <c r="E57" s="3"/>
      <c r="F57" s="3"/>
      <c r="G57" s="35"/>
      <c r="H57" s="3"/>
      <c r="I57" s="3" t="s">
        <v>25</v>
      </c>
      <c r="J57" s="122">
        <v>24801</v>
      </c>
    </row>
    <row r="58" spans="1:10" s="1" customFormat="1" x14ac:dyDescent="0.3">
      <c r="A58" s="43"/>
      <c r="B58" s="4"/>
      <c r="C58" s="25"/>
      <c r="D58" s="25"/>
      <c r="E58" s="3"/>
      <c r="F58" s="3"/>
      <c r="G58" s="35"/>
      <c r="H58" s="3"/>
      <c r="I58" s="3"/>
      <c r="J58" s="78"/>
    </row>
    <row r="59" spans="1:10" s="1" customFormat="1" x14ac:dyDescent="0.3">
      <c r="A59" s="43">
        <v>13</v>
      </c>
      <c r="B59" s="4" t="s">
        <v>545</v>
      </c>
      <c r="C59" s="25">
        <v>111000</v>
      </c>
      <c r="D59" s="25">
        <v>110466</v>
      </c>
      <c r="E59" s="3" t="s">
        <v>12</v>
      </c>
      <c r="F59" s="3" t="s">
        <v>542</v>
      </c>
      <c r="G59" s="35">
        <v>110466</v>
      </c>
      <c r="H59" s="3" t="s">
        <v>542</v>
      </c>
      <c r="I59" s="3" t="s">
        <v>23</v>
      </c>
      <c r="J59" s="64" t="s">
        <v>22</v>
      </c>
    </row>
    <row r="60" spans="1:10" s="1" customFormat="1" x14ac:dyDescent="0.3">
      <c r="A60" s="43"/>
      <c r="B60" s="4" t="s">
        <v>546</v>
      </c>
      <c r="C60" s="25"/>
      <c r="D60" s="25"/>
      <c r="E60" s="3"/>
      <c r="F60" s="3"/>
      <c r="G60" s="35"/>
      <c r="H60" s="3" t="s">
        <v>547</v>
      </c>
      <c r="I60" s="3" t="s">
        <v>24</v>
      </c>
      <c r="J60" s="64" t="s">
        <v>520</v>
      </c>
    </row>
    <row r="61" spans="1:10" s="1" customFormat="1" x14ac:dyDescent="0.3">
      <c r="A61" s="43"/>
      <c r="B61" s="4"/>
      <c r="C61" s="25"/>
      <c r="D61" s="25"/>
      <c r="E61" s="3"/>
      <c r="F61" s="3"/>
      <c r="G61" s="35"/>
      <c r="H61" s="3"/>
      <c r="I61" s="3" t="s">
        <v>25</v>
      </c>
      <c r="J61" s="122">
        <v>24802</v>
      </c>
    </row>
    <row r="62" spans="1:10" s="1" customFormat="1" x14ac:dyDescent="0.3">
      <c r="A62" s="43"/>
      <c r="B62" s="4"/>
      <c r="C62" s="25"/>
      <c r="D62" s="25"/>
      <c r="E62" s="3"/>
      <c r="F62" s="3"/>
      <c r="G62" s="35"/>
      <c r="H62" s="3"/>
      <c r="I62" s="3"/>
      <c r="J62" s="78"/>
    </row>
    <row r="63" spans="1:10" s="1" customFormat="1" x14ac:dyDescent="0.3">
      <c r="A63" s="43">
        <v>14</v>
      </c>
      <c r="B63" s="4" t="s">
        <v>548</v>
      </c>
      <c r="C63" s="25">
        <v>648</v>
      </c>
      <c r="D63" s="25">
        <v>648</v>
      </c>
      <c r="E63" s="3" t="s">
        <v>12</v>
      </c>
      <c r="F63" s="3" t="s">
        <v>45</v>
      </c>
      <c r="G63" s="25">
        <v>648</v>
      </c>
      <c r="H63" s="3" t="s">
        <v>45</v>
      </c>
      <c r="I63" s="3" t="s">
        <v>23</v>
      </c>
      <c r="J63" s="64" t="s">
        <v>22</v>
      </c>
    </row>
    <row r="64" spans="1:10" s="1" customFormat="1" x14ac:dyDescent="0.3">
      <c r="A64" s="43"/>
      <c r="B64" s="4" t="s">
        <v>549</v>
      </c>
      <c r="C64" s="25"/>
      <c r="D64" s="25"/>
      <c r="E64" s="3"/>
      <c r="F64" s="3"/>
      <c r="G64" s="35"/>
      <c r="H64" s="3" t="s">
        <v>550</v>
      </c>
      <c r="I64" s="3" t="s">
        <v>24</v>
      </c>
      <c r="J64" s="64" t="s">
        <v>520</v>
      </c>
    </row>
    <row r="65" spans="1:10" s="1" customFormat="1" x14ac:dyDescent="0.3">
      <c r="A65" s="43"/>
      <c r="B65" s="4"/>
      <c r="C65" s="25"/>
      <c r="D65" s="25"/>
      <c r="E65" s="3"/>
      <c r="F65" s="3"/>
      <c r="G65" s="35"/>
      <c r="H65" s="3"/>
      <c r="I65" s="3" t="s">
        <v>25</v>
      </c>
      <c r="J65" s="122">
        <v>24802</v>
      </c>
    </row>
    <row r="66" spans="1:10" s="1" customFormat="1" x14ac:dyDescent="0.3">
      <c r="A66" s="43"/>
      <c r="B66" s="4"/>
      <c r="C66" s="25"/>
      <c r="D66" s="25"/>
      <c r="E66" s="3"/>
      <c r="F66" s="3"/>
      <c r="G66" s="35"/>
      <c r="H66" s="3"/>
      <c r="I66" s="3"/>
      <c r="J66" s="78"/>
    </row>
    <row r="67" spans="1:10" s="1" customFormat="1" x14ac:dyDescent="0.3">
      <c r="A67" s="43">
        <v>15</v>
      </c>
      <c r="B67" s="204" t="s">
        <v>138</v>
      </c>
      <c r="C67" s="25">
        <v>10368</v>
      </c>
      <c r="D67" s="25">
        <v>10368</v>
      </c>
      <c r="E67" s="3" t="s">
        <v>12</v>
      </c>
      <c r="F67" s="3" t="s">
        <v>500</v>
      </c>
      <c r="G67" s="25">
        <v>10368</v>
      </c>
      <c r="H67" s="3" t="s">
        <v>500</v>
      </c>
      <c r="I67" s="3" t="s">
        <v>23</v>
      </c>
      <c r="J67" s="64" t="s">
        <v>22</v>
      </c>
    </row>
    <row r="68" spans="1:10" s="1" customFormat="1" x14ac:dyDescent="0.3">
      <c r="A68" s="43"/>
      <c r="B68" s="4" t="s">
        <v>551</v>
      </c>
      <c r="C68" s="25"/>
      <c r="D68" s="25"/>
      <c r="E68" s="3"/>
      <c r="F68" s="3"/>
      <c r="G68" s="35"/>
      <c r="H68" s="3" t="s">
        <v>552</v>
      </c>
      <c r="I68" s="3" t="s">
        <v>24</v>
      </c>
      <c r="J68" s="64" t="s">
        <v>520</v>
      </c>
    </row>
    <row r="69" spans="1:10" x14ac:dyDescent="0.3">
      <c r="A69" s="43"/>
      <c r="B69" s="48"/>
      <c r="C69" s="27"/>
      <c r="D69" s="26"/>
      <c r="E69" s="15"/>
      <c r="F69" s="3"/>
      <c r="G69" s="35"/>
      <c r="H69" s="3"/>
      <c r="I69" s="3" t="s">
        <v>25</v>
      </c>
      <c r="J69" s="122">
        <v>24802</v>
      </c>
    </row>
    <row r="70" spans="1:10" x14ac:dyDescent="0.3">
      <c r="A70" s="43"/>
      <c r="B70" s="48"/>
      <c r="C70" s="27"/>
      <c r="D70" s="26"/>
      <c r="E70" s="15"/>
      <c r="F70" s="3"/>
      <c r="G70" s="35"/>
      <c r="H70" s="3"/>
      <c r="I70" s="3"/>
      <c r="J70" s="122"/>
    </row>
    <row r="71" spans="1:10" ht="19.5" thickBot="1" x14ac:dyDescent="0.35">
      <c r="A71" s="205"/>
      <c r="B71" s="138"/>
      <c r="C71" s="129"/>
      <c r="D71" s="139"/>
      <c r="E71" s="128"/>
      <c r="F71" s="19"/>
      <c r="G71" s="54"/>
      <c r="H71" s="19"/>
      <c r="I71" s="19"/>
      <c r="J71" s="206"/>
    </row>
    <row r="72" spans="1:10" ht="19.5" thickBot="1" x14ac:dyDescent="0.35">
      <c r="A72" s="44"/>
      <c r="B72" s="45" t="s">
        <v>26</v>
      </c>
      <c r="C72" s="51">
        <f>SUM(C10:C68)</f>
        <v>295276.48</v>
      </c>
      <c r="D72" s="51">
        <f>SUM(D10:D68)</f>
        <v>293759.25</v>
      </c>
      <c r="E72" s="51">
        <f>SUM(E10:E68)</f>
        <v>0</v>
      </c>
      <c r="F72" s="51">
        <f>SUM(F10:F68)</f>
        <v>0</v>
      </c>
      <c r="G72" s="51">
        <f>SUM(G10:G68)</f>
        <v>293642.48</v>
      </c>
      <c r="H72" s="46"/>
      <c r="I72" s="46"/>
      <c r="J72" s="47"/>
    </row>
    <row r="75" spans="1:10" x14ac:dyDescent="0.3">
      <c r="F75" s="98"/>
      <c r="G75" s="98"/>
    </row>
    <row r="76" spans="1:10" x14ac:dyDescent="0.3">
      <c r="F76" s="98"/>
      <c r="G76" s="355"/>
      <c r="H76" s="355"/>
    </row>
    <row r="77" spans="1:10" x14ac:dyDescent="0.3">
      <c r="F77" s="98"/>
      <c r="G77" s="355"/>
      <c r="H77" s="355"/>
    </row>
  </sheetData>
  <mergeCells count="9">
    <mergeCell ref="G76:H76"/>
    <mergeCell ref="G77:H77"/>
    <mergeCell ref="A2:J2"/>
    <mergeCell ref="A3:J3"/>
    <mergeCell ref="A4:J4"/>
    <mergeCell ref="B6:B9"/>
    <mergeCell ref="D6:D9"/>
    <mergeCell ref="E6:E9"/>
    <mergeCell ref="F6:G8"/>
  </mergeCells>
  <pageMargins left="0.23622047244094491" right="0.19685039370078741" top="0.86614173228346458" bottom="0.35433070866141736" header="0.59055118110236227" footer="0.31496062992125984"/>
  <pageSetup paperSize="9" scale="95" orientation="landscape" horizontalDpi="4294967293" verticalDpi="300" r:id="rId1"/>
  <headerFooter>
    <oddHeader>&amp;R&amp;P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opLeftCell="A45" zoomScaleNormal="100" workbookViewId="0">
      <selection activeCell="C74" sqref="C74"/>
    </sheetView>
  </sheetViews>
  <sheetFormatPr defaultColWidth="9" defaultRowHeight="18.75" x14ac:dyDescent="0.3"/>
  <cols>
    <col min="1" max="1" width="4.375" style="1" customWidth="1"/>
    <col min="2" max="2" width="30.375" style="1" customWidth="1"/>
    <col min="3" max="3" width="11.875" style="13" bestFit="1" customWidth="1"/>
    <col min="4" max="4" width="11.875" style="7" bestFit="1" customWidth="1"/>
    <col min="5" max="5" width="9.75" style="10" bestFit="1" customWidth="1"/>
    <col min="6" max="6" width="16.125" style="10" bestFit="1" customWidth="1"/>
    <col min="7" max="7" width="11.875" style="8" bestFit="1" customWidth="1"/>
    <col min="8" max="8" width="20" style="10" customWidth="1"/>
    <col min="9" max="9" width="11.875" style="10" bestFit="1" customWidth="1"/>
    <col min="10" max="10" width="12.5" style="10" bestFit="1" customWidth="1"/>
    <col min="11" max="16384" width="9" style="1"/>
  </cols>
  <sheetData>
    <row r="1" spans="1:10" x14ac:dyDescent="0.3">
      <c r="J1" s="10" t="s">
        <v>2</v>
      </c>
    </row>
    <row r="2" spans="1:10" ht="20.25" x14ac:dyDescent="0.3">
      <c r="A2" s="342" t="s">
        <v>29</v>
      </c>
      <c r="B2" s="342"/>
      <c r="C2" s="342"/>
      <c r="D2" s="342"/>
      <c r="E2" s="342"/>
      <c r="F2" s="342"/>
      <c r="G2" s="342"/>
      <c r="H2" s="342"/>
      <c r="I2" s="342"/>
      <c r="J2" s="342"/>
    </row>
    <row r="3" spans="1:10" ht="20.25" x14ac:dyDescent="0.3">
      <c r="A3" s="342" t="s">
        <v>554</v>
      </c>
      <c r="B3" s="342"/>
      <c r="C3" s="342"/>
      <c r="D3" s="342"/>
      <c r="E3" s="342"/>
      <c r="F3" s="342"/>
      <c r="G3" s="342"/>
      <c r="H3" s="342"/>
      <c r="I3" s="342"/>
      <c r="J3" s="342"/>
    </row>
    <row r="4" spans="1:10" ht="20.25" x14ac:dyDescent="0.3">
      <c r="A4" s="342" t="s">
        <v>21</v>
      </c>
      <c r="B4" s="342"/>
      <c r="C4" s="342"/>
      <c r="D4" s="342"/>
      <c r="E4" s="342"/>
      <c r="F4" s="342"/>
      <c r="G4" s="342"/>
      <c r="H4" s="342"/>
      <c r="I4" s="342"/>
      <c r="J4" s="342"/>
    </row>
    <row r="5" spans="1:10" x14ac:dyDescent="0.3">
      <c r="A5" s="10"/>
      <c r="B5" s="10"/>
    </row>
    <row r="6" spans="1:10" x14ac:dyDescent="0.3">
      <c r="A6" s="38"/>
      <c r="B6" s="356" t="s">
        <v>3</v>
      </c>
      <c r="C6" s="14"/>
      <c r="D6" s="359" t="s">
        <v>0</v>
      </c>
      <c r="E6" s="356" t="s">
        <v>5</v>
      </c>
      <c r="F6" s="362" t="s">
        <v>18</v>
      </c>
      <c r="G6" s="363"/>
      <c r="H6" s="38"/>
      <c r="I6" s="38"/>
      <c r="J6" s="38" t="s">
        <v>11</v>
      </c>
    </row>
    <row r="7" spans="1:10" x14ac:dyDescent="0.3">
      <c r="A7" s="5" t="s">
        <v>9</v>
      </c>
      <c r="B7" s="357"/>
      <c r="C7" s="17" t="s">
        <v>14</v>
      </c>
      <c r="D7" s="360"/>
      <c r="E7" s="357"/>
      <c r="F7" s="364"/>
      <c r="G7" s="365"/>
      <c r="H7" s="5" t="s">
        <v>6</v>
      </c>
      <c r="I7" s="5" t="s">
        <v>1</v>
      </c>
      <c r="J7" s="5" t="s">
        <v>13</v>
      </c>
    </row>
    <row r="8" spans="1:10" x14ac:dyDescent="0.3">
      <c r="A8" s="5" t="s">
        <v>10</v>
      </c>
      <c r="B8" s="357"/>
      <c r="C8" s="17" t="s">
        <v>4</v>
      </c>
      <c r="D8" s="360"/>
      <c r="E8" s="357"/>
      <c r="F8" s="366"/>
      <c r="G8" s="367"/>
      <c r="H8" s="5" t="s">
        <v>7</v>
      </c>
      <c r="I8" s="5" t="s">
        <v>8</v>
      </c>
      <c r="J8" s="5" t="s">
        <v>15</v>
      </c>
    </row>
    <row r="9" spans="1:10" x14ac:dyDescent="0.3">
      <c r="A9" s="6"/>
      <c r="B9" s="358"/>
      <c r="C9" s="102"/>
      <c r="D9" s="361"/>
      <c r="E9" s="358"/>
      <c r="F9" s="91" t="s">
        <v>53</v>
      </c>
      <c r="G9" s="91" t="s">
        <v>54</v>
      </c>
      <c r="H9" s="6"/>
      <c r="I9" s="6"/>
      <c r="J9" s="6" t="s">
        <v>16</v>
      </c>
    </row>
    <row r="10" spans="1:10" customFormat="1" x14ac:dyDescent="0.3">
      <c r="A10" s="40">
        <v>1</v>
      </c>
      <c r="B10" s="198" t="s">
        <v>27</v>
      </c>
      <c r="C10" s="207">
        <v>12725.86</v>
      </c>
      <c r="D10" s="68">
        <v>12725.86</v>
      </c>
      <c r="E10" s="69" t="s">
        <v>12</v>
      </c>
      <c r="F10" s="208" t="s">
        <v>31</v>
      </c>
      <c r="G10" s="199">
        <v>12725.86</v>
      </c>
      <c r="H10" s="208" t="s">
        <v>32</v>
      </c>
      <c r="I10" s="50" t="s">
        <v>19</v>
      </c>
      <c r="J10" s="64" t="s">
        <v>35</v>
      </c>
    </row>
    <row r="11" spans="1:10" customFormat="1" x14ac:dyDescent="0.3">
      <c r="A11" s="43"/>
      <c r="B11" s="4" t="s">
        <v>555</v>
      </c>
      <c r="C11" s="137"/>
      <c r="D11" s="26"/>
      <c r="E11" s="15"/>
      <c r="F11" s="15"/>
      <c r="G11" s="27"/>
      <c r="H11" s="15" t="s">
        <v>558</v>
      </c>
      <c r="I11" s="15" t="s">
        <v>17</v>
      </c>
      <c r="J11" s="122" t="s">
        <v>559</v>
      </c>
    </row>
    <row r="12" spans="1:10" customFormat="1" x14ac:dyDescent="0.3">
      <c r="A12" s="43"/>
      <c r="B12" s="48"/>
      <c r="C12" s="28"/>
      <c r="D12" s="26"/>
      <c r="E12" s="15"/>
      <c r="F12" s="15"/>
      <c r="G12" s="27"/>
      <c r="H12" s="15"/>
      <c r="I12" s="29"/>
      <c r="J12" s="122">
        <v>24808</v>
      </c>
    </row>
    <row r="13" spans="1:10" customFormat="1" x14ac:dyDescent="0.3">
      <c r="A13" s="43"/>
      <c r="B13" s="48"/>
      <c r="C13" s="28"/>
      <c r="D13" s="26"/>
      <c r="E13" s="29"/>
      <c r="F13" s="15"/>
      <c r="G13" s="27"/>
      <c r="H13" s="15"/>
      <c r="I13" s="29"/>
      <c r="J13" s="122"/>
    </row>
    <row r="14" spans="1:10" customFormat="1" x14ac:dyDescent="0.3">
      <c r="A14" s="43">
        <v>2</v>
      </c>
      <c r="B14" s="48" t="s">
        <v>27</v>
      </c>
      <c r="C14" s="28">
        <v>108.48</v>
      </c>
      <c r="D14" s="26">
        <v>108.48</v>
      </c>
      <c r="E14" s="15" t="s">
        <v>12</v>
      </c>
      <c r="F14" s="192" t="s">
        <v>38</v>
      </c>
      <c r="G14" s="27">
        <v>108.48</v>
      </c>
      <c r="H14" s="192" t="s">
        <v>38</v>
      </c>
      <c r="I14" s="29" t="s">
        <v>19</v>
      </c>
      <c r="J14" s="22" t="s">
        <v>35</v>
      </c>
    </row>
    <row r="15" spans="1:10" customFormat="1" x14ac:dyDescent="0.3">
      <c r="A15" s="43"/>
      <c r="B15" s="4" t="s">
        <v>556</v>
      </c>
      <c r="C15" s="28"/>
      <c r="D15" s="26"/>
      <c r="E15" s="15"/>
      <c r="F15" s="15"/>
      <c r="G15" s="27"/>
      <c r="H15" s="15" t="s">
        <v>560</v>
      </c>
      <c r="I15" s="29" t="s">
        <v>17</v>
      </c>
      <c r="J15" s="64" t="s">
        <v>561</v>
      </c>
    </row>
    <row r="16" spans="1:10" customFormat="1" x14ac:dyDescent="0.3">
      <c r="A16" s="43"/>
      <c r="B16" s="4"/>
      <c r="C16" s="123"/>
      <c r="D16" s="42"/>
      <c r="E16" s="3"/>
      <c r="F16" s="34"/>
      <c r="G16" s="26"/>
      <c r="H16" s="34"/>
      <c r="I16" s="15"/>
      <c r="J16" s="122">
        <v>24808</v>
      </c>
    </row>
    <row r="17" spans="1:10" customFormat="1" x14ac:dyDescent="0.3">
      <c r="A17" s="43"/>
      <c r="B17" s="4"/>
      <c r="C17" s="209"/>
      <c r="D17" s="25"/>
      <c r="E17" s="3"/>
      <c r="F17" s="34"/>
      <c r="G17" s="26"/>
      <c r="H17" s="34"/>
      <c r="I17" s="29"/>
      <c r="J17" s="78"/>
    </row>
    <row r="18" spans="1:10" customFormat="1" x14ac:dyDescent="0.3">
      <c r="A18" s="43">
        <v>3</v>
      </c>
      <c r="B18" s="48" t="s">
        <v>27</v>
      </c>
      <c r="C18" s="28">
        <v>1340.8</v>
      </c>
      <c r="D18" s="26">
        <v>1340.8</v>
      </c>
      <c r="E18" s="15" t="s">
        <v>12</v>
      </c>
      <c r="F18" s="192" t="s">
        <v>38</v>
      </c>
      <c r="G18" s="27">
        <v>1340.8</v>
      </c>
      <c r="H18" s="192" t="s">
        <v>38</v>
      </c>
      <c r="I18" s="29" t="s">
        <v>19</v>
      </c>
      <c r="J18" s="22" t="s">
        <v>35</v>
      </c>
    </row>
    <row r="19" spans="1:10" customFormat="1" x14ac:dyDescent="0.3">
      <c r="A19" s="43"/>
      <c r="B19" s="4" t="s">
        <v>557</v>
      </c>
      <c r="C19" s="28"/>
      <c r="D19" s="26"/>
      <c r="E19" s="15"/>
      <c r="F19" s="15"/>
      <c r="G19" s="27"/>
      <c r="H19" s="15" t="s">
        <v>172</v>
      </c>
      <c r="I19" s="29" t="s">
        <v>17</v>
      </c>
      <c r="J19" s="64" t="s">
        <v>83</v>
      </c>
    </row>
    <row r="20" spans="1:10" customFormat="1" x14ac:dyDescent="0.3">
      <c r="A20" s="43"/>
      <c r="B20" s="4"/>
      <c r="C20" s="28"/>
      <c r="D20" s="26"/>
      <c r="E20" s="15"/>
      <c r="F20" s="15"/>
      <c r="G20" s="27"/>
      <c r="H20" s="15"/>
      <c r="I20" s="29"/>
      <c r="J20" s="64">
        <v>24808</v>
      </c>
    </row>
    <row r="21" spans="1:10" customFormat="1" x14ac:dyDescent="0.3">
      <c r="A21" s="43"/>
      <c r="B21" s="4"/>
      <c r="C21" s="28"/>
      <c r="D21" s="26"/>
      <c r="E21" s="15"/>
      <c r="F21" s="15"/>
      <c r="G21" s="27"/>
      <c r="H21" s="15"/>
      <c r="I21" s="29"/>
      <c r="J21" s="64"/>
    </row>
    <row r="22" spans="1:10" x14ac:dyDescent="0.3">
      <c r="A22" s="43">
        <v>4</v>
      </c>
      <c r="B22" s="213" t="s">
        <v>585</v>
      </c>
      <c r="C22" s="70">
        <v>124900</v>
      </c>
      <c r="D22" s="59">
        <v>124900</v>
      </c>
      <c r="E22" s="43" t="s">
        <v>12</v>
      </c>
      <c r="F22" s="43" t="s">
        <v>589</v>
      </c>
      <c r="G22" s="71">
        <v>124900</v>
      </c>
      <c r="H22" s="43" t="s">
        <v>589</v>
      </c>
      <c r="I22" s="9" t="s">
        <v>23</v>
      </c>
      <c r="J22" s="78" t="s">
        <v>590</v>
      </c>
    </row>
    <row r="23" spans="1:10" x14ac:dyDescent="0.3">
      <c r="A23" s="43"/>
      <c r="B23" s="37" t="s">
        <v>586</v>
      </c>
      <c r="C23" s="26"/>
      <c r="D23" s="42"/>
      <c r="E23" s="3"/>
      <c r="F23" s="34" t="s">
        <v>594</v>
      </c>
      <c r="G23" s="35"/>
      <c r="H23" s="34" t="s">
        <v>594</v>
      </c>
      <c r="I23" s="9" t="s">
        <v>24</v>
      </c>
      <c r="J23" s="212" t="s">
        <v>591</v>
      </c>
    </row>
    <row r="24" spans="1:10" x14ac:dyDescent="0.3">
      <c r="A24" s="43"/>
      <c r="B24" s="37" t="s">
        <v>587</v>
      </c>
      <c r="C24" s="26"/>
      <c r="D24" s="42"/>
      <c r="E24" s="3"/>
      <c r="F24" s="34"/>
      <c r="G24" s="35"/>
      <c r="H24" s="34" t="s">
        <v>595</v>
      </c>
      <c r="I24" s="9" t="s">
        <v>25</v>
      </c>
      <c r="J24" s="78">
        <v>24817</v>
      </c>
    </row>
    <row r="25" spans="1:10" x14ac:dyDescent="0.3">
      <c r="A25" s="43"/>
      <c r="B25" s="37"/>
      <c r="C25" s="26"/>
      <c r="D25" s="42"/>
      <c r="E25" s="3"/>
      <c r="F25" s="34"/>
      <c r="G25" s="92"/>
      <c r="H25" s="34"/>
      <c r="I25" s="9"/>
      <c r="J25" s="78"/>
    </row>
    <row r="26" spans="1:10" x14ac:dyDescent="0.3">
      <c r="A26" s="43">
        <v>5</v>
      </c>
      <c r="B26" s="221" t="s">
        <v>592</v>
      </c>
      <c r="C26" s="70">
        <v>90700</v>
      </c>
      <c r="D26" s="59">
        <v>91000</v>
      </c>
      <c r="E26" s="43" t="s">
        <v>12</v>
      </c>
      <c r="F26" s="43" t="s">
        <v>589</v>
      </c>
      <c r="G26" s="71">
        <v>90700</v>
      </c>
      <c r="H26" s="43" t="s">
        <v>589</v>
      </c>
      <c r="I26" s="9" t="s">
        <v>23</v>
      </c>
      <c r="J26" s="78" t="s">
        <v>590</v>
      </c>
    </row>
    <row r="27" spans="1:10" x14ac:dyDescent="0.3">
      <c r="A27" s="43"/>
      <c r="B27" s="37" t="s">
        <v>593</v>
      </c>
      <c r="C27" s="26"/>
      <c r="D27" s="42"/>
      <c r="E27" s="3"/>
      <c r="F27" s="34" t="s">
        <v>594</v>
      </c>
      <c r="G27" s="35"/>
      <c r="H27" s="34" t="s">
        <v>594</v>
      </c>
      <c r="I27" s="9" t="s">
        <v>24</v>
      </c>
      <c r="J27" s="212" t="s">
        <v>596</v>
      </c>
    </row>
    <row r="28" spans="1:10" x14ac:dyDescent="0.3">
      <c r="A28" s="43"/>
      <c r="B28" s="37"/>
      <c r="C28" s="26"/>
      <c r="D28" s="42"/>
      <c r="E28" s="3"/>
      <c r="F28" s="34"/>
      <c r="G28" s="35"/>
      <c r="H28" s="34" t="s">
        <v>599</v>
      </c>
      <c r="I28" s="9" t="s">
        <v>25</v>
      </c>
      <c r="J28" s="78">
        <v>24817</v>
      </c>
    </row>
    <row r="29" spans="1:10" x14ac:dyDescent="0.3">
      <c r="A29" s="52"/>
      <c r="B29" s="63"/>
      <c r="C29" s="31"/>
      <c r="D29" s="96"/>
      <c r="E29" s="16"/>
      <c r="F29" s="83"/>
      <c r="G29" s="120"/>
      <c r="H29" s="83"/>
      <c r="I29" s="18"/>
      <c r="J29" s="103"/>
    </row>
    <row r="30" spans="1:10" x14ac:dyDescent="0.3">
      <c r="A30" s="40">
        <v>6</v>
      </c>
      <c r="B30" s="214" t="s">
        <v>597</v>
      </c>
      <c r="C30" s="80">
        <v>60000</v>
      </c>
      <c r="D30" s="81">
        <v>60000</v>
      </c>
      <c r="E30" s="40" t="s">
        <v>12</v>
      </c>
      <c r="F30" s="40" t="s">
        <v>589</v>
      </c>
      <c r="G30" s="82">
        <v>60000</v>
      </c>
      <c r="H30" s="40" t="s">
        <v>589</v>
      </c>
      <c r="I30" s="20" t="s">
        <v>23</v>
      </c>
      <c r="J30" s="93" t="s">
        <v>590</v>
      </c>
    </row>
    <row r="31" spans="1:10" x14ac:dyDescent="0.3">
      <c r="A31" s="43"/>
      <c r="B31" s="37" t="s">
        <v>598</v>
      </c>
      <c r="C31" s="26"/>
      <c r="D31" s="42"/>
      <c r="E31" s="3"/>
      <c r="F31" s="34" t="s">
        <v>594</v>
      </c>
      <c r="G31" s="35"/>
      <c r="H31" s="34" t="s">
        <v>594</v>
      </c>
      <c r="I31" s="9" t="s">
        <v>24</v>
      </c>
      <c r="J31" s="212" t="s">
        <v>601</v>
      </c>
    </row>
    <row r="32" spans="1:10" x14ac:dyDescent="0.3">
      <c r="A32" s="43"/>
      <c r="B32" s="37" t="s">
        <v>63</v>
      </c>
      <c r="C32" s="26"/>
      <c r="D32" s="42"/>
      <c r="E32" s="3"/>
      <c r="F32" s="34"/>
      <c r="G32" s="35"/>
      <c r="H32" s="34" t="s">
        <v>600</v>
      </c>
      <c r="I32" s="9" t="s">
        <v>25</v>
      </c>
      <c r="J32" s="78">
        <v>24817</v>
      </c>
    </row>
    <row r="33" spans="1:12" x14ac:dyDescent="0.3">
      <c r="A33" s="43"/>
      <c r="B33" s="37"/>
      <c r="C33" s="26"/>
      <c r="D33" s="42"/>
      <c r="E33" s="3"/>
      <c r="F33" s="34"/>
      <c r="G33" s="92"/>
      <c r="H33" s="34"/>
      <c r="I33" s="9"/>
      <c r="J33" s="78"/>
    </row>
    <row r="34" spans="1:12" x14ac:dyDescent="0.3">
      <c r="A34" s="43">
        <v>7</v>
      </c>
      <c r="B34" s="213" t="s">
        <v>602</v>
      </c>
      <c r="C34" s="70">
        <v>14800</v>
      </c>
      <c r="D34" s="59">
        <v>14800</v>
      </c>
      <c r="E34" s="43" t="s">
        <v>12</v>
      </c>
      <c r="F34" s="43" t="s">
        <v>589</v>
      </c>
      <c r="G34" s="71">
        <v>14800</v>
      </c>
      <c r="H34" s="43" t="s">
        <v>589</v>
      </c>
      <c r="I34" s="9" t="s">
        <v>23</v>
      </c>
      <c r="J34" s="78" t="s">
        <v>590</v>
      </c>
    </row>
    <row r="35" spans="1:12" x14ac:dyDescent="0.3">
      <c r="A35" s="43"/>
      <c r="B35" s="37" t="s">
        <v>603</v>
      </c>
      <c r="C35" s="26"/>
      <c r="D35" s="42"/>
      <c r="E35" s="3"/>
      <c r="F35" s="34" t="s">
        <v>594</v>
      </c>
      <c r="G35" s="35"/>
      <c r="H35" s="34" t="s">
        <v>594</v>
      </c>
      <c r="I35" s="9" t="s">
        <v>24</v>
      </c>
      <c r="J35" s="212" t="s">
        <v>605</v>
      </c>
    </row>
    <row r="36" spans="1:12" x14ac:dyDescent="0.3">
      <c r="A36" s="43"/>
      <c r="B36" s="37"/>
      <c r="C36" s="26"/>
      <c r="D36" s="42"/>
      <c r="E36" s="3"/>
      <c r="F36" s="34"/>
      <c r="G36" s="35"/>
      <c r="H36" s="34" t="s">
        <v>604</v>
      </c>
      <c r="I36" s="9" t="s">
        <v>25</v>
      </c>
      <c r="J36" s="78">
        <v>24817</v>
      </c>
    </row>
    <row r="37" spans="1:12" x14ac:dyDescent="0.3">
      <c r="A37" s="43"/>
      <c r="B37" s="37"/>
      <c r="C37" s="26"/>
      <c r="D37" s="42"/>
      <c r="E37" s="3"/>
      <c r="F37" s="34"/>
      <c r="G37" s="92"/>
      <c r="H37" s="34"/>
      <c r="I37" s="9"/>
      <c r="J37" s="78"/>
    </row>
    <row r="38" spans="1:12" x14ac:dyDescent="0.3">
      <c r="A38" s="43">
        <v>8</v>
      </c>
      <c r="B38" s="210" t="s">
        <v>562</v>
      </c>
      <c r="C38" s="70">
        <v>34800</v>
      </c>
      <c r="D38" s="59">
        <v>34800</v>
      </c>
      <c r="E38" s="43" t="s">
        <v>12</v>
      </c>
      <c r="F38" s="43" t="s">
        <v>565</v>
      </c>
      <c r="G38" s="71">
        <v>34800</v>
      </c>
      <c r="H38" s="43" t="s">
        <v>565</v>
      </c>
      <c r="I38" s="9" t="s">
        <v>23</v>
      </c>
      <c r="J38" s="78" t="s">
        <v>22</v>
      </c>
      <c r="L38" s="211"/>
    </row>
    <row r="39" spans="1:12" x14ac:dyDescent="0.3">
      <c r="A39" s="43"/>
      <c r="B39" s="210" t="s">
        <v>563</v>
      </c>
      <c r="C39" s="58"/>
      <c r="D39" s="59"/>
      <c r="E39" s="43"/>
      <c r="F39" s="43"/>
      <c r="G39" s="100"/>
      <c r="H39" s="43" t="s">
        <v>566</v>
      </c>
      <c r="I39" s="9" t="s">
        <v>24</v>
      </c>
      <c r="J39" s="212" t="s">
        <v>567</v>
      </c>
      <c r="L39" s="211"/>
    </row>
    <row r="40" spans="1:12" x14ac:dyDescent="0.3">
      <c r="A40" s="43"/>
      <c r="B40" s="210" t="s">
        <v>564</v>
      </c>
      <c r="C40" s="58"/>
      <c r="D40" s="59"/>
      <c r="E40" s="43"/>
      <c r="F40" s="24"/>
      <c r="G40" s="100"/>
      <c r="H40" s="43"/>
      <c r="I40" s="9" t="s">
        <v>25</v>
      </c>
      <c r="J40" s="78">
        <v>24818</v>
      </c>
    </row>
    <row r="41" spans="1:12" x14ac:dyDescent="0.3">
      <c r="A41" s="43"/>
      <c r="B41" s="77"/>
      <c r="C41" s="58"/>
      <c r="D41" s="59"/>
      <c r="E41" s="43"/>
      <c r="F41" s="24"/>
      <c r="G41" s="100"/>
      <c r="H41" s="24"/>
      <c r="I41" s="101"/>
      <c r="J41" s="24"/>
    </row>
    <row r="42" spans="1:12" x14ac:dyDescent="0.3">
      <c r="A42" s="43">
        <v>9</v>
      </c>
      <c r="B42" s="210" t="s">
        <v>69</v>
      </c>
      <c r="C42" s="70">
        <v>140</v>
      </c>
      <c r="D42" s="59">
        <v>140</v>
      </c>
      <c r="E42" s="43" t="s">
        <v>12</v>
      </c>
      <c r="F42" s="43" t="s">
        <v>75</v>
      </c>
      <c r="G42" s="71">
        <v>140</v>
      </c>
      <c r="H42" s="43" t="s">
        <v>75</v>
      </c>
      <c r="I42" s="9" t="s">
        <v>23</v>
      </c>
      <c r="J42" s="78" t="s">
        <v>22</v>
      </c>
    </row>
    <row r="43" spans="1:12" x14ac:dyDescent="0.3">
      <c r="A43" s="24"/>
      <c r="B43" s="210" t="s">
        <v>568</v>
      </c>
      <c r="C43" s="70"/>
      <c r="D43" s="59"/>
      <c r="E43" s="43"/>
      <c r="F43" s="43"/>
      <c r="G43" s="61"/>
      <c r="H43" s="43" t="s">
        <v>569</v>
      </c>
      <c r="I43" s="9" t="s">
        <v>24</v>
      </c>
      <c r="J43" s="212" t="s">
        <v>570</v>
      </c>
    </row>
    <row r="44" spans="1:12" x14ac:dyDescent="0.3">
      <c r="A44" s="24"/>
      <c r="B44" s="210" t="s">
        <v>536</v>
      </c>
      <c r="C44" s="70"/>
      <c r="D44" s="59"/>
      <c r="E44" s="43"/>
      <c r="F44" s="43"/>
      <c r="G44" s="61"/>
      <c r="H44" s="43"/>
      <c r="I44" s="9" t="s">
        <v>25</v>
      </c>
      <c r="J44" s="78">
        <v>25184</v>
      </c>
    </row>
    <row r="45" spans="1:12" x14ac:dyDescent="0.3">
      <c r="A45" s="24"/>
      <c r="B45" s="77"/>
      <c r="C45" s="70"/>
      <c r="D45" s="59"/>
      <c r="E45" s="43"/>
      <c r="F45" s="43"/>
      <c r="G45" s="61"/>
      <c r="H45" s="43"/>
      <c r="I45" s="9"/>
      <c r="J45" s="78"/>
    </row>
    <row r="46" spans="1:12" x14ac:dyDescent="0.3">
      <c r="A46" s="43">
        <v>10</v>
      </c>
      <c r="B46" s="213" t="s">
        <v>571</v>
      </c>
      <c r="C46" s="70">
        <v>7133</v>
      </c>
      <c r="D46" s="59">
        <v>7133</v>
      </c>
      <c r="E46" s="43" t="s">
        <v>12</v>
      </c>
      <c r="F46" s="43" t="s">
        <v>574</v>
      </c>
      <c r="G46" s="71">
        <v>7133</v>
      </c>
      <c r="H46" s="43" t="s">
        <v>574</v>
      </c>
      <c r="I46" s="9" t="s">
        <v>23</v>
      </c>
      <c r="J46" s="78" t="s">
        <v>22</v>
      </c>
    </row>
    <row r="47" spans="1:12" x14ac:dyDescent="0.3">
      <c r="A47" s="24"/>
      <c r="B47" s="213" t="s">
        <v>572</v>
      </c>
      <c r="C47" s="58"/>
      <c r="D47" s="59"/>
      <c r="E47" s="43"/>
      <c r="F47" s="43"/>
      <c r="G47" s="61"/>
      <c r="H47" s="43" t="s">
        <v>575</v>
      </c>
      <c r="I47" s="9" t="s">
        <v>24</v>
      </c>
      <c r="J47" s="212" t="s">
        <v>103</v>
      </c>
    </row>
    <row r="48" spans="1:12" x14ac:dyDescent="0.3">
      <c r="A48" s="24"/>
      <c r="B48" s="213" t="s">
        <v>573</v>
      </c>
      <c r="C48" s="58"/>
      <c r="D48" s="59"/>
      <c r="E48" s="43"/>
      <c r="F48" s="24"/>
      <c r="G48" s="100"/>
      <c r="H48" s="43"/>
      <c r="I48" s="9" t="s">
        <v>25</v>
      </c>
      <c r="J48" s="78">
        <v>24822</v>
      </c>
    </row>
    <row r="49" spans="1:10" x14ac:dyDescent="0.3">
      <c r="A49" s="24"/>
      <c r="B49" s="213"/>
      <c r="C49" s="58"/>
      <c r="D49" s="59"/>
      <c r="E49" s="43"/>
      <c r="F49" s="24"/>
      <c r="G49" s="100"/>
      <c r="H49" s="43"/>
      <c r="I49" s="101"/>
      <c r="J49" s="78"/>
    </row>
    <row r="50" spans="1:10" x14ac:dyDescent="0.3">
      <c r="A50" s="43">
        <v>11</v>
      </c>
      <c r="B50" s="213" t="s">
        <v>576</v>
      </c>
      <c r="C50" s="70">
        <v>20000</v>
      </c>
      <c r="D50" s="59">
        <v>20000</v>
      </c>
      <c r="E50" s="43" t="s">
        <v>12</v>
      </c>
      <c r="F50" s="43" t="s">
        <v>578</v>
      </c>
      <c r="G50" s="71">
        <v>20000</v>
      </c>
      <c r="H50" s="43" t="s">
        <v>578</v>
      </c>
      <c r="I50" s="9" t="s">
        <v>23</v>
      </c>
      <c r="J50" s="78" t="s">
        <v>22</v>
      </c>
    </row>
    <row r="51" spans="1:10" x14ac:dyDescent="0.3">
      <c r="A51" s="43"/>
      <c r="B51" s="213" t="s">
        <v>577</v>
      </c>
      <c r="C51" s="70"/>
      <c r="D51" s="59"/>
      <c r="E51" s="43"/>
      <c r="F51" s="43"/>
      <c r="G51" s="71"/>
      <c r="H51" s="43" t="s">
        <v>579</v>
      </c>
      <c r="I51" s="9" t="s">
        <v>24</v>
      </c>
      <c r="J51" s="212" t="s">
        <v>105</v>
      </c>
    </row>
    <row r="52" spans="1:10" x14ac:dyDescent="0.3">
      <c r="A52" s="43"/>
      <c r="B52" s="213"/>
      <c r="C52" s="58"/>
      <c r="D52" s="59"/>
      <c r="E52" s="43"/>
      <c r="F52" s="43"/>
      <c r="G52" s="61"/>
      <c r="H52" s="43"/>
      <c r="I52" s="9" t="s">
        <v>25</v>
      </c>
      <c r="J52" s="78">
        <v>24822</v>
      </c>
    </row>
    <row r="53" spans="1:10" x14ac:dyDescent="0.3">
      <c r="A53" s="43"/>
      <c r="B53" s="213"/>
      <c r="C53" s="58"/>
      <c r="D53" s="59"/>
      <c r="E53" s="43"/>
      <c r="F53" s="24"/>
      <c r="G53" s="100"/>
      <c r="H53" s="43"/>
      <c r="I53" s="9"/>
      <c r="J53" s="78"/>
    </row>
    <row r="54" spans="1:10" x14ac:dyDescent="0.3">
      <c r="A54" s="52"/>
      <c r="B54" s="225"/>
      <c r="C54" s="88"/>
      <c r="D54" s="89"/>
      <c r="E54" s="52"/>
      <c r="F54" s="41"/>
      <c r="G54" s="117"/>
      <c r="H54" s="52"/>
      <c r="I54" s="18"/>
      <c r="J54" s="103"/>
    </row>
    <row r="55" spans="1:10" x14ac:dyDescent="0.3">
      <c r="A55" s="40">
        <v>12</v>
      </c>
      <c r="B55" s="214" t="s">
        <v>606</v>
      </c>
      <c r="C55" s="80">
        <v>293000</v>
      </c>
      <c r="D55" s="81">
        <v>293000</v>
      </c>
      <c r="E55" s="40" t="s">
        <v>12</v>
      </c>
      <c r="F55" s="40" t="s">
        <v>589</v>
      </c>
      <c r="G55" s="224">
        <v>292500</v>
      </c>
      <c r="H55" s="40" t="s">
        <v>589</v>
      </c>
      <c r="I55" s="20" t="s">
        <v>23</v>
      </c>
      <c r="J55" s="93" t="s">
        <v>590</v>
      </c>
    </row>
    <row r="56" spans="1:10" x14ac:dyDescent="0.3">
      <c r="A56" s="43"/>
      <c r="B56" s="213" t="s">
        <v>607</v>
      </c>
      <c r="C56" s="58"/>
      <c r="D56" s="59"/>
      <c r="E56" s="43"/>
      <c r="F56" s="34" t="s">
        <v>594</v>
      </c>
      <c r="G56" s="3"/>
      <c r="H56" s="34" t="s">
        <v>594</v>
      </c>
      <c r="I56" s="9" t="s">
        <v>24</v>
      </c>
      <c r="J56" s="212" t="s">
        <v>610</v>
      </c>
    </row>
    <row r="57" spans="1:10" x14ac:dyDescent="0.3">
      <c r="A57" s="43"/>
      <c r="B57" s="213" t="s">
        <v>608</v>
      </c>
      <c r="C57" s="58"/>
      <c r="D57" s="59"/>
      <c r="E57" s="43"/>
      <c r="F57" s="222"/>
      <c r="G57" s="9"/>
      <c r="H57" s="78" t="s">
        <v>609</v>
      </c>
      <c r="I57" s="9" t="s">
        <v>25</v>
      </c>
      <c r="J57" s="78">
        <v>24822</v>
      </c>
    </row>
    <row r="58" spans="1:10" x14ac:dyDescent="0.3">
      <c r="A58" s="43"/>
      <c r="B58" s="213"/>
      <c r="C58" s="58"/>
      <c r="D58" s="59"/>
      <c r="E58" s="43"/>
      <c r="F58" s="24"/>
      <c r="G58" s="100"/>
      <c r="H58" s="43"/>
      <c r="I58" s="9"/>
      <c r="J58" s="78"/>
    </row>
    <row r="59" spans="1:10" x14ac:dyDescent="0.3">
      <c r="A59" s="43"/>
      <c r="B59" s="213"/>
      <c r="C59" s="58"/>
      <c r="D59" s="59"/>
      <c r="E59" s="43"/>
      <c r="F59" s="24"/>
      <c r="G59" s="100"/>
      <c r="H59" s="43"/>
      <c r="I59" s="9"/>
      <c r="J59" s="78"/>
    </row>
    <row r="60" spans="1:10" x14ac:dyDescent="0.3">
      <c r="A60" s="43">
        <v>13</v>
      </c>
      <c r="B60" s="213" t="s">
        <v>580</v>
      </c>
      <c r="C60" s="70">
        <v>600</v>
      </c>
      <c r="D60" s="59">
        <v>600</v>
      </c>
      <c r="E60" s="43" t="s">
        <v>12</v>
      </c>
      <c r="F60" s="43" t="s">
        <v>582</v>
      </c>
      <c r="G60" s="71">
        <v>600</v>
      </c>
      <c r="H60" s="43" t="s">
        <v>582</v>
      </c>
      <c r="I60" s="9" t="s">
        <v>23</v>
      </c>
      <c r="J60" s="78" t="s">
        <v>22</v>
      </c>
    </row>
    <row r="61" spans="1:10" x14ac:dyDescent="0.3">
      <c r="A61" s="43"/>
      <c r="B61" s="4" t="s">
        <v>581</v>
      </c>
      <c r="C61" s="215"/>
      <c r="D61" s="25"/>
      <c r="E61" s="3"/>
      <c r="F61" s="3" t="s">
        <v>583</v>
      </c>
      <c r="G61" s="215"/>
      <c r="H61" s="3" t="s">
        <v>583</v>
      </c>
      <c r="I61" s="9" t="s">
        <v>24</v>
      </c>
      <c r="J61" s="212" t="s">
        <v>584</v>
      </c>
    </row>
    <row r="62" spans="1:10" x14ac:dyDescent="0.3">
      <c r="A62" s="43"/>
      <c r="B62" s="4"/>
      <c r="C62" s="215"/>
      <c r="D62" s="25"/>
      <c r="E62" s="3"/>
      <c r="F62" s="3"/>
      <c r="G62" s="215"/>
      <c r="H62" s="3" t="s">
        <v>67</v>
      </c>
      <c r="I62" s="9" t="s">
        <v>25</v>
      </c>
      <c r="J62" s="78">
        <v>24832</v>
      </c>
    </row>
    <row r="63" spans="1:10" x14ac:dyDescent="0.3">
      <c r="A63" s="43"/>
      <c r="B63" s="4"/>
      <c r="C63" s="70"/>
      <c r="D63" s="59"/>
      <c r="E63" s="43"/>
      <c r="F63" s="43"/>
      <c r="G63" s="71"/>
      <c r="H63" s="43"/>
      <c r="I63" s="9"/>
      <c r="J63" s="223"/>
    </row>
    <row r="64" spans="1:10" x14ac:dyDescent="0.3">
      <c r="A64" s="43">
        <v>14</v>
      </c>
      <c r="B64" s="213" t="s">
        <v>611</v>
      </c>
      <c r="C64" s="70">
        <v>12096</v>
      </c>
      <c r="D64" s="59">
        <v>12096</v>
      </c>
      <c r="E64" s="43" t="s">
        <v>12</v>
      </c>
      <c r="F64" s="43" t="s">
        <v>500</v>
      </c>
      <c r="G64" s="71">
        <v>12096</v>
      </c>
      <c r="H64" s="43" t="s">
        <v>500</v>
      </c>
      <c r="I64" s="9" t="s">
        <v>23</v>
      </c>
      <c r="J64" s="78" t="s">
        <v>22</v>
      </c>
    </row>
    <row r="65" spans="1:10" x14ac:dyDescent="0.3">
      <c r="A65" s="43"/>
      <c r="B65" s="37" t="s">
        <v>612</v>
      </c>
      <c r="C65" s="26"/>
      <c r="D65" s="42"/>
      <c r="E65" s="3"/>
      <c r="F65" s="34"/>
      <c r="G65" s="35"/>
      <c r="H65" s="34" t="s">
        <v>502</v>
      </c>
      <c r="I65" s="9" t="s">
        <v>24</v>
      </c>
      <c r="J65" s="212" t="s">
        <v>613</v>
      </c>
    </row>
    <row r="66" spans="1:10" x14ac:dyDescent="0.3">
      <c r="A66" s="43"/>
      <c r="B66" s="37"/>
      <c r="C66" s="26"/>
      <c r="D66" s="42"/>
      <c r="E66" s="3"/>
      <c r="F66" s="34"/>
      <c r="G66" s="35"/>
      <c r="H66" s="34"/>
      <c r="I66" s="9" t="s">
        <v>25</v>
      </c>
      <c r="J66" s="78">
        <v>24833</v>
      </c>
    </row>
    <row r="67" spans="1:10" x14ac:dyDescent="0.3">
      <c r="A67" s="43"/>
      <c r="B67" s="37"/>
      <c r="C67" s="26"/>
      <c r="D67" s="42"/>
      <c r="E67" s="3"/>
      <c r="F67" s="34"/>
      <c r="G67" s="35"/>
      <c r="H67" s="34"/>
      <c r="I67" s="9"/>
      <c r="J67" s="78"/>
    </row>
    <row r="68" spans="1:10" x14ac:dyDescent="0.3">
      <c r="A68" s="43">
        <v>15</v>
      </c>
      <c r="B68" s="213" t="s">
        <v>47</v>
      </c>
      <c r="C68" s="70">
        <v>756</v>
      </c>
      <c r="D68" s="59">
        <v>756</v>
      </c>
      <c r="E68" s="43" t="s">
        <v>12</v>
      </c>
      <c r="F68" s="43" t="s">
        <v>45</v>
      </c>
      <c r="G68" s="71">
        <v>756</v>
      </c>
      <c r="H68" s="43" t="s">
        <v>45</v>
      </c>
      <c r="I68" s="9" t="s">
        <v>23</v>
      </c>
      <c r="J68" s="78" t="s">
        <v>22</v>
      </c>
    </row>
    <row r="69" spans="1:10" x14ac:dyDescent="0.3">
      <c r="A69" s="43"/>
      <c r="B69" s="37" t="s">
        <v>612</v>
      </c>
      <c r="C69" s="26"/>
      <c r="D69" s="42"/>
      <c r="E69" s="3"/>
      <c r="F69" s="34"/>
      <c r="G69" s="35"/>
      <c r="H69" s="34" t="s">
        <v>499</v>
      </c>
      <c r="I69" s="9" t="s">
        <v>24</v>
      </c>
      <c r="J69" s="212" t="s">
        <v>614</v>
      </c>
    </row>
    <row r="70" spans="1:10" x14ac:dyDescent="0.3">
      <c r="A70" s="43"/>
      <c r="B70" s="37"/>
      <c r="C70" s="26"/>
      <c r="D70" s="42"/>
      <c r="E70" s="3"/>
      <c r="F70" s="34"/>
      <c r="G70" s="35"/>
      <c r="H70" s="34"/>
      <c r="I70" s="9" t="s">
        <v>25</v>
      </c>
      <c r="J70" s="78">
        <v>24833</v>
      </c>
    </row>
    <row r="71" spans="1:10" x14ac:dyDescent="0.3">
      <c r="A71" s="43"/>
      <c r="B71" s="37"/>
      <c r="C71" s="26"/>
      <c r="D71" s="42"/>
      <c r="E71" s="3"/>
      <c r="F71" s="34"/>
      <c r="G71" s="35"/>
      <c r="H71" s="34"/>
      <c r="I71" s="9"/>
      <c r="J71" s="212"/>
    </row>
    <row r="72" spans="1:10" x14ac:dyDescent="0.3">
      <c r="A72" s="4"/>
      <c r="B72" s="4"/>
      <c r="C72" s="216"/>
      <c r="D72" s="217"/>
      <c r="E72" s="34"/>
      <c r="F72" s="3"/>
      <c r="G72" s="218"/>
      <c r="H72" s="3"/>
      <c r="I72" s="9"/>
      <c r="J72" s="78"/>
    </row>
    <row r="73" spans="1:10" x14ac:dyDescent="0.3">
      <c r="A73" s="52"/>
      <c r="B73" s="12"/>
      <c r="C73" s="36"/>
      <c r="D73" s="36"/>
      <c r="E73" s="16"/>
      <c r="F73" s="16"/>
      <c r="G73" s="97"/>
      <c r="H73" s="16"/>
      <c r="I73" s="16"/>
      <c r="J73" s="219"/>
    </row>
    <row r="74" spans="1:10" ht="19.5" thickBot="1" x14ac:dyDescent="0.35">
      <c r="A74" s="104"/>
      <c r="B74" s="105" t="s">
        <v>553</v>
      </c>
      <c r="C74" s="106">
        <f>SUM(C10:C73)</f>
        <v>673100.14</v>
      </c>
      <c r="D74" s="106">
        <f>SUM(D10:D73)</f>
        <v>673400.14</v>
      </c>
      <c r="E74" s="220"/>
      <c r="F74" s="105"/>
      <c r="G74" s="106">
        <f>SUM(G10:G73)</f>
        <v>672600.14</v>
      </c>
      <c r="H74" s="107"/>
      <c r="I74" s="107"/>
      <c r="J74" s="108"/>
    </row>
    <row r="77" spans="1:10" x14ac:dyDescent="0.3">
      <c r="F77" s="98"/>
      <c r="G77" s="98"/>
    </row>
    <row r="78" spans="1:10" x14ac:dyDescent="0.3">
      <c r="F78" s="98"/>
      <c r="G78" s="355"/>
      <c r="H78" s="355"/>
    </row>
    <row r="79" spans="1:10" x14ac:dyDescent="0.3">
      <c r="F79" s="98"/>
      <c r="G79" s="355"/>
      <c r="H79" s="355"/>
    </row>
  </sheetData>
  <mergeCells count="9">
    <mergeCell ref="G78:H78"/>
    <mergeCell ref="G79:H79"/>
    <mergeCell ref="A2:J2"/>
    <mergeCell ref="A3:J3"/>
    <mergeCell ref="A4:J4"/>
    <mergeCell ref="B6:B9"/>
    <mergeCell ref="D6:D9"/>
    <mergeCell ref="E6:E9"/>
    <mergeCell ref="F6:G8"/>
  </mergeCells>
  <pageMargins left="0.17" right="0.15748031496062992" top="0.86614173228346458" bottom="0.35433070866141736" header="0.59055118110236227" footer="0.31496062992125984"/>
  <pageSetup paperSize="9" scale="95" orientation="landscape" horizontalDpi="4294967293" verticalDpi="0" r:id="rId1"/>
  <headerFooter>
    <oddHeader>&amp;R&amp;P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workbookViewId="0">
      <selection activeCell="B109" sqref="B109"/>
    </sheetView>
  </sheetViews>
  <sheetFormatPr defaultRowHeight="18.75" x14ac:dyDescent="0.3"/>
  <cols>
    <col min="1" max="1" width="4.375" style="10" customWidth="1"/>
    <col min="2" max="2" width="27.75" style="1" bestFit="1" customWidth="1"/>
    <col min="3" max="3" width="13.5" style="13" bestFit="1" customWidth="1"/>
    <col min="4" max="4" width="13.5" style="7" bestFit="1" customWidth="1"/>
    <col min="5" max="5" width="9.75" style="10" bestFit="1" customWidth="1"/>
    <col min="6" max="6" width="16.875" style="10" bestFit="1" customWidth="1"/>
    <col min="7" max="7" width="13.5" style="226" bestFit="1" customWidth="1"/>
    <col min="8" max="8" width="16.875" style="10" bestFit="1" customWidth="1"/>
    <col min="9" max="9" width="11.875" style="10" bestFit="1" customWidth="1"/>
    <col min="10" max="10" width="11.25" style="10" bestFit="1" customWidth="1"/>
    <col min="14" max="14" width="19" customWidth="1"/>
  </cols>
  <sheetData>
    <row r="1" spans="1:10" x14ac:dyDescent="0.3">
      <c r="J1" s="10" t="s">
        <v>2</v>
      </c>
    </row>
    <row r="2" spans="1:10" ht="20.25" x14ac:dyDescent="0.3">
      <c r="A2" s="342" t="s">
        <v>29</v>
      </c>
      <c r="B2" s="342"/>
      <c r="C2" s="342"/>
      <c r="D2" s="342"/>
      <c r="E2" s="342"/>
      <c r="F2" s="342"/>
      <c r="G2" s="342"/>
      <c r="H2" s="342"/>
      <c r="I2" s="342"/>
      <c r="J2" s="342"/>
    </row>
    <row r="3" spans="1:10" ht="20.25" x14ac:dyDescent="0.3">
      <c r="A3" s="342" t="s">
        <v>84</v>
      </c>
      <c r="B3" s="342"/>
      <c r="C3" s="342"/>
      <c r="D3" s="342"/>
      <c r="E3" s="342"/>
      <c r="F3" s="342"/>
      <c r="G3" s="342"/>
      <c r="H3" s="342"/>
      <c r="I3" s="342"/>
      <c r="J3" s="342"/>
    </row>
    <row r="4" spans="1:10" ht="20.25" x14ac:dyDescent="0.3">
      <c r="A4" s="342" t="s">
        <v>21</v>
      </c>
      <c r="B4" s="342"/>
      <c r="C4" s="342"/>
      <c r="D4" s="342"/>
      <c r="E4" s="342"/>
      <c r="F4" s="342"/>
      <c r="G4" s="342"/>
      <c r="H4" s="342"/>
      <c r="I4" s="342"/>
      <c r="J4" s="342"/>
    </row>
    <row r="5" spans="1:10" x14ac:dyDescent="0.3">
      <c r="B5" s="10"/>
    </row>
    <row r="6" spans="1:10" x14ac:dyDescent="0.2">
      <c r="A6" s="38"/>
      <c r="B6" s="356" t="s">
        <v>3</v>
      </c>
      <c r="C6" s="14"/>
      <c r="D6" s="359" t="s">
        <v>0</v>
      </c>
      <c r="E6" s="356" t="s">
        <v>5</v>
      </c>
      <c r="F6" s="362" t="s">
        <v>18</v>
      </c>
      <c r="G6" s="363"/>
      <c r="H6" s="38"/>
      <c r="I6" s="38"/>
      <c r="J6" s="38" t="s">
        <v>11</v>
      </c>
    </row>
    <row r="7" spans="1:10" x14ac:dyDescent="0.2">
      <c r="A7" s="5" t="s">
        <v>9</v>
      </c>
      <c r="B7" s="357"/>
      <c r="C7" s="17" t="s">
        <v>14</v>
      </c>
      <c r="D7" s="360"/>
      <c r="E7" s="357"/>
      <c r="F7" s="364"/>
      <c r="G7" s="365"/>
      <c r="H7" s="5" t="s">
        <v>6</v>
      </c>
      <c r="I7" s="5" t="s">
        <v>1</v>
      </c>
      <c r="J7" s="5" t="s">
        <v>13</v>
      </c>
    </row>
    <row r="8" spans="1:10" x14ac:dyDescent="0.2">
      <c r="A8" s="5" t="s">
        <v>10</v>
      </c>
      <c r="B8" s="357"/>
      <c r="C8" s="17" t="s">
        <v>4</v>
      </c>
      <c r="D8" s="360"/>
      <c r="E8" s="357"/>
      <c r="F8" s="366"/>
      <c r="G8" s="367"/>
      <c r="H8" s="5" t="s">
        <v>667</v>
      </c>
      <c r="I8" s="5" t="s">
        <v>8</v>
      </c>
      <c r="J8" s="5" t="s">
        <v>15</v>
      </c>
    </row>
    <row r="9" spans="1:10" x14ac:dyDescent="0.2">
      <c r="A9" s="6"/>
      <c r="B9" s="358"/>
      <c r="C9" s="102"/>
      <c r="D9" s="361"/>
      <c r="E9" s="358"/>
      <c r="F9" s="91" t="s">
        <v>53</v>
      </c>
      <c r="G9" s="227" t="s">
        <v>54</v>
      </c>
      <c r="H9" s="6" t="s">
        <v>16</v>
      </c>
      <c r="I9" s="6"/>
      <c r="J9" s="6" t="s">
        <v>16</v>
      </c>
    </row>
    <row r="10" spans="1:10" s="1" customFormat="1" x14ac:dyDescent="0.3">
      <c r="A10" s="40">
        <v>1</v>
      </c>
      <c r="B10" s="49" t="s">
        <v>27</v>
      </c>
      <c r="C10" s="67">
        <v>17275.009999999998</v>
      </c>
      <c r="D10" s="67">
        <v>17275.009999999998</v>
      </c>
      <c r="E10" s="69" t="s">
        <v>12</v>
      </c>
      <c r="F10" s="15" t="s">
        <v>38</v>
      </c>
      <c r="G10" s="67">
        <v>17275.009999999998</v>
      </c>
      <c r="H10" s="15" t="s">
        <v>38</v>
      </c>
      <c r="I10" s="3" t="s">
        <v>23</v>
      </c>
      <c r="J10" s="73" t="s">
        <v>35</v>
      </c>
    </row>
    <row r="11" spans="1:10" s="1" customFormat="1" x14ac:dyDescent="0.3">
      <c r="A11" s="43"/>
      <c r="B11" s="37" t="s">
        <v>85</v>
      </c>
      <c r="C11" s="27"/>
      <c r="D11" s="27"/>
      <c r="E11" s="15"/>
      <c r="F11" s="15"/>
      <c r="G11" s="27"/>
      <c r="H11" s="15" t="s">
        <v>112</v>
      </c>
      <c r="I11" s="3" t="s">
        <v>24</v>
      </c>
      <c r="J11" s="64" t="s">
        <v>113</v>
      </c>
    </row>
    <row r="12" spans="1:10" s="1" customFormat="1" x14ac:dyDescent="0.3">
      <c r="A12" s="43"/>
      <c r="B12" s="48"/>
      <c r="C12" s="27"/>
      <c r="D12" s="27"/>
      <c r="E12" s="15"/>
      <c r="F12" s="15"/>
      <c r="G12" s="27"/>
      <c r="H12" s="15"/>
      <c r="I12" s="3" t="s">
        <v>25</v>
      </c>
      <c r="J12" s="122">
        <v>24839</v>
      </c>
    </row>
    <row r="13" spans="1:10" s="1" customFormat="1" x14ac:dyDescent="0.3">
      <c r="A13" s="43"/>
      <c r="B13" s="48"/>
      <c r="C13" s="27"/>
      <c r="D13" s="27"/>
      <c r="E13" s="15"/>
      <c r="F13" s="15"/>
      <c r="G13" s="27"/>
      <c r="H13" s="15"/>
      <c r="I13" s="29"/>
      <c r="J13" s="122"/>
    </row>
    <row r="14" spans="1:10" s="1" customFormat="1" x14ac:dyDescent="0.3">
      <c r="A14" s="43">
        <v>2</v>
      </c>
      <c r="B14" s="48" t="s">
        <v>27</v>
      </c>
      <c r="C14" s="27">
        <v>1333.95</v>
      </c>
      <c r="D14" s="27">
        <v>1333.95</v>
      </c>
      <c r="E14" s="15" t="s">
        <v>12</v>
      </c>
      <c r="F14" s="15" t="s">
        <v>38</v>
      </c>
      <c r="G14" s="27">
        <v>1333.95</v>
      </c>
      <c r="H14" s="15" t="s">
        <v>38</v>
      </c>
      <c r="I14" s="3" t="s">
        <v>23</v>
      </c>
      <c r="J14" s="64" t="s">
        <v>35</v>
      </c>
    </row>
    <row r="15" spans="1:10" s="1" customFormat="1" x14ac:dyDescent="0.3">
      <c r="A15" s="43"/>
      <c r="B15" s="48" t="s">
        <v>86</v>
      </c>
      <c r="C15" s="27"/>
      <c r="D15" s="27"/>
      <c r="E15" s="15"/>
      <c r="F15" s="15"/>
      <c r="G15" s="27"/>
      <c r="H15" s="15" t="s">
        <v>111</v>
      </c>
      <c r="I15" s="3" t="s">
        <v>24</v>
      </c>
      <c r="J15" s="64" t="s">
        <v>82</v>
      </c>
    </row>
    <row r="16" spans="1:10" s="1" customFormat="1" x14ac:dyDescent="0.3">
      <c r="A16" s="43"/>
      <c r="B16" s="48"/>
      <c r="C16" s="27"/>
      <c r="D16" s="27"/>
      <c r="E16" s="15"/>
      <c r="F16" s="15"/>
      <c r="G16" s="27"/>
      <c r="H16" s="15"/>
      <c r="I16" s="3" t="s">
        <v>25</v>
      </c>
      <c r="J16" s="122">
        <v>24839</v>
      </c>
    </row>
    <row r="17" spans="1:14" s="1" customFormat="1" x14ac:dyDescent="0.3">
      <c r="A17" s="43"/>
      <c r="B17" s="48"/>
      <c r="C17" s="27"/>
      <c r="D17" s="27"/>
      <c r="E17" s="15"/>
      <c r="F17" s="15"/>
      <c r="G17" s="27"/>
      <c r="H17" s="15"/>
      <c r="I17" s="29"/>
      <c r="J17" s="64"/>
    </row>
    <row r="18" spans="1:14" s="1" customFormat="1" x14ac:dyDescent="0.3">
      <c r="A18" s="43">
        <v>3</v>
      </c>
      <c r="B18" s="48" t="s">
        <v>27</v>
      </c>
      <c r="C18" s="27">
        <v>2681.6</v>
      </c>
      <c r="D18" s="27">
        <v>2681.6</v>
      </c>
      <c r="E18" s="15" t="s">
        <v>12</v>
      </c>
      <c r="F18" s="15" t="s">
        <v>38</v>
      </c>
      <c r="G18" s="27">
        <v>2681.6</v>
      </c>
      <c r="H18" s="15" t="s">
        <v>38</v>
      </c>
      <c r="I18" s="3" t="s">
        <v>23</v>
      </c>
      <c r="J18" s="64" t="s">
        <v>35</v>
      </c>
    </row>
    <row r="19" spans="1:14" s="1" customFormat="1" x14ac:dyDescent="0.3">
      <c r="A19" s="43"/>
      <c r="B19" s="48" t="s">
        <v>87</v>
      </c>
      <c r="C19" s="27"/>
      <c r="D19" s="28"/>
      <c r="E19" s="15"/>
      <c r="F19" s="15"/>
      <c r="G19" s="28"/>
      <c r="H19" s="15" t="s">
        <v>110</v>
      </c>
      <c r="I19" s="3" t="s">
        <v>24</v>
      </c>
      <c r="J19" s="64" t="s">
        <v>83</v>
      </c>
    </row>
    <row r="20" spans="1:14" s="1" customFormat="1" x14ac:dyDescent="0.3">
      <c r="A20" s="43"/>
      <c r="B20" s="48"/>
      <c r="C20" s="27"/>
      <c r="D20" s="28"/>
      <c r="E20" s="15"/>
      <c r="F20" s="15"/>
      <c r="G20" s="28"/>
      <c r="H20" s="15"/>
      <c r="I20" s="3" t="s">
        <v>25</v>
      </c>
      <c r="J20" s="122">
        <v>24839</v>
      </c>
    </row>
    <row r="21" spans="1:14" s="1" customFormat="1" x14ac:dyDescent="0.3">
      <c r="A21" s="43"/>
      <c r="B21" s="48"/>
      <c r="C21" s="27"/>
      <c r="D21" s="28"/>
      <c r="E21" s="15"/>
      <c r="F21" s="15"/>
      <c r="G21" s="28"/>
      <c r="H21" s="15"/>
      <c r="I21" s="29"/>
      <c r="J21" s="122"/>
    </row>
    <row r="22" spans="1:14" s="1" customFormat="1" x14ac:dyDescent="0.3">
      <c r="A22" s="43">
        <v>4</v>
      </c>
      <c r="B22" s="48" t="s">
        <v>634</v>
      </c>
      <c r="C22" s="27">
        <v>237000</v>
      </c>
      <c r="D22" s="28">
        <v>236400</v>
      </c>
      <c r="E22" s="15" t="s">
        <v>12</v>
      </c>
      <c r="F22" s="15" t="s">
        <v>589</v>
      </c>
      <c r="G22" s="28">
        <v>236400</v>
      </c>
      <c r="H22" s="15" t="s">
        <v>589</v>
      </c>
      <c r="I22" s="3" t="s">
        <v>23</v>
      </c>
      <c r="J22" s="163" t="s">
        <v>590</v>
      </c>
    </row>
    <row r="23" spans="1:14" s="1" customFormat="1" x14ac:dyDescent="0.3">
      <c r="A23" s="43"/>
      <c r="B23" s="48" t="s">
        <v>635</v>
      </c>
      <c r="C23" s="27"/>
      <c r="D23" s="28"/>
      <c r="E23" s="15"/>
      <c r="F23" s="15" t="s">
        <v>594</v>
      </c>
      <c r="G23" s="28"/>
      <c r="H23" s="15" t="s">
        <v>594</v>
      </c>
      <c r="I23" s="3" t="s">
        <v>24</v>
      </c>
      <c r="J23" s="64" t="s">
        <v>638</v>
      </c>
    </row>
    <row r="24" spans="1:14" s="1" customFormat="1" x14ac:dyDescent="0.3">
      <c r="A24" s="43"/>
      <c r="B24" s="48" t="s">
        <v>636</v>
      </c>
      <c r="C24" s="27"/>
      <c r="D24" s="28"/>
      <c r="E24" s="15"/>
      <c r="F24" s="15"/>
      <c r="G24" s="28"/>
      <c r="H24" s="15" t="s">
        <v>637</v>
      </c>
      <c r="I24" s="3" t="s">
        <v>25</v>
      </c>
      <c r="J24" s="122">
        <v>24843</v>
      </c>
    </row>
    <row r="25" spans="1:14" s="1" customFormat="1" x14ac:dyDescent="0.3">
      <c r="A25" s="43"/>
      <c r="B25" s="48"/>
      <c r="C25" s="27"/>
      <c r="D25" s="28"/>
      <c r="E25" s="15"/>
      <c r="F25" s="15"/>
      <c r="G25" s="28"/>
      <c r="H25" s="15"/>
      <c r="I25" s="29"/>
      <c r="J25" s="122"/>
    </row>
    <row r="26" spans="1:14" s="1" customFormat="1" x14ac:dyDescent="0.3">
      <c r="A26" s="43">
        <v>5</v>
      </c>
      <c r="B26" s="48" t="s">
        <v>650</v>
      </c>
      <c r="C26" s="27">
        <v>686000</v>
      </c>
      <c r="D26" s="28">
        <v>672300</v>
      </c>
      <c r="E26" s="15" t="s">
        <v>654</v>
      </c>
      <c r="F26" s="15" t="s">
        <v>657</v>
      </c>
      <c r="G26" s="28">
        <v>659000</v>
      </c>
      <c r="H26" s="15" t="s">
        <v>657</v>
      </c>
      <c r="I26" s="3" t="s">
        <v>23</v>
      </c>
      <c r="J26" s="163" t="s">
        <v>590</v>
      </c>
    </row>
    <row r="27" spans="1:14" s="1" customFormat="1" x14ac:dyDescent="0.3">
      <c r="A27" s="43"/>
      <c r="B27" s="48" t="s">
        <v>651</v>
      </c>
      <c r="C27" s="27"/>
      <c r="D27" s="28"/>
      <c r="E27" s="15" t="s">
        <v>655</v>
      </c>
      <c r="F27" s="15" t="s">
        <v>658</v>
      </c>
      <c r="G27" s="28"/>
      <c r="H27" s="15" t="s">
        <v>658</v>
      </c>
      <c r="I27" s="3" t="s">
        <v>24</v>
      </c>
      <c r="J27" s="64" t="s">
        <v>653</v>
      </c>
    </row>
    <row r="28" spans="1:14" s="1" customFormat="1" x14ac:dyDescent="0.3">
      <c r="A28" s="43"/>
      <c r="B28" s="48" t="s">
        <v>652</v>
      </c>
      <c r="C28" s="27"/>
      <c r="D28" s="28"/>
      <c r="E28" s="15" t="s">
        <v>656</v>
      </c>
      <c r="F28" s="15"/>
      <c r="G28" s="28"/>
      <c r="H28" s="15" t="s">
        <v>659</v>
      </c>
      <c r="I28" s="3" t="s">
        <v>25</v>
      </c>
      <c r="J28" s="122" t="s">
        <v>428</v>
      </c>
    </row>
    <row r="29" spans="1:14" s="1" customFormat="1" x14ac:dyDescent="0.3">
      <c r="A29" s="43"/>
      <c r="B29" s="48"/>
      <c r="C29" s="27"/>
      <c r="D29" s="28"/>
      <c r="E29" s="15"/>
      <c r="F29" s="15"/>
      <c r="G29" s="28"/>
      <c r="H29" s="15"/>
      <c r="I29" s="29"/>
      <c r="J29" s="122">
        <v>24850</v>
      </c>
    </row>
    <row r="30" spans="1:14" s="1" customFormat="1" x14ac:dyDescent="0.3">
      <c r="A30" s="52"/>
      <c r="B30" s="65"/>
      <c r="C30" s="147"/>
      <c r="D30" s="74"/>
      <c r="E30" s="32"/>
      <c r="F30" s="32"/>
      <c r="G30" s="74"/>
      <c r="H30" s="32"/>
      <c r="I30" s="75"/>
      <c r="J30" s="142"/>
    </row>
    <row r="31" spans="1:14" s="1" customFormat="1" x14ac:dyDescent="0.3">
      <c r="A31" s="40">
        <v>6</v>
      </c>
      <c r="B31" s="49" t="s">
        <v>650</v>
      </c>
      <c r="C31" s="67">
        <v>1224000</v>
      </c>
      <c r="D31" s="72">
        <v>1199711.3999999999</v>
      </c>
      <c r="E31" s="50" t="s">
        <v>654</v>
      </c>
      <c r="F31" s="50" t="s">
        <v>662</v>
      </c>
      <c r="G31" s="72">
        <v>1184000</v>
      </c>
      <c r="H31" s="50" t="s">
        <v>662</v>
      </c>
      <c r="I31" s="2" t="s">
        <v>23</v>
      </c>
      <c r="J31" s="232" t="s">
        <v>590</v>
      </c>
      <c r="N31" s="237"/>
    </row>
    <row r="32" spans="1:14" s="1" customFormat="1" x14ac:dyDescent="0.3">
      <c r="A32" s="43"/>
      <c r="B32" s="48" t="s">
        <v>660</v>
      </c>
      <c r="C32" s="27"/>
      <c r="D32" s="28"/>
      <c r="E32" s="15" t="s">
        <v>655</v>
      </c>
      <c r="F32" s="15" t="s">
        <v>594</v>
      </c>
      <c r="G32" s="28"/>
      <c r="H32" s="15" t="s">
        <v>594</v>
      </c>
      <c r="I32" s="3" t="s">
        <v>24</v>
      </c>
      <c r="J32" s="64" t="s">
        <v>653</v>
      </c>
    </row>
    <row r="33" spans="1:10" s="1" customFormat="1" x14ac:dyDescent="0.3">
      <c r="A33" s="43"/>
      <c r="B33" s="48" t="s">
        <v>661</v>
      </c>
      <c r="C33" s="27"/>
      <c r="D33" s="28"/>
      <c r="E33" s="15" t="s">
        <v>656</v>
      </c>
      <c r="F33" s="15"/>
      <c r="G33" s="28"/>
      <c r="H33" s="15" t="s">
        <v>663</v>
      </c>
      <c r="I33" s="3" t="s">
        <v>25</v>
      </c>
      <c r="J33" s="122" t="s">
        <v>334</v>
      </c>
    </row>
    <row r="34" spans="1:10" s="1" customFormat="1" x14ac:dyDescent="0.3">
      <c r="A34" s="43"/>
      <c r="B34" s="48"/>
      <c r="C34" s="27"/>
      <c r="D34" s="28"/>
      <c r="E34" s="15"/>
      <c r="F34" s="15"/>
      <c r="G34" s="28"/>
      <c r="H34" s="15"/>
      <c r="I34" s="29"/>
      <c r="J34" s="122">
        <v>24854</v>
      </c>
    </row>
    <row r="35" spans="1:10" s="1" customFormat="1" x14ac:dyDescent="0.3">
      <c r="A35" s="43"/>
      <c r="B35" s="48"/>
      <c r="C35" s="27"/>
      <c r="D35" s="28"/>
      <c r="E35" s="15"/>
      <c r="F35" s="15"/>
      <c r="G35" s="28"/>
      <c r="H35" s="15"/>
      <c r="I35" s="29"/>
      <c r="J35" s="122"/>
    </row>
    <row r="36" spans="1:10" s="1" customFormat="1" x14ac:dyDescent="0.3">
      <c r="A36" s="43">
        <v>7</v>
      </c>
      <c r="B36" s="48" t="s">
        <v>69</v>
      </c>
      <c r="C36" s="27">
        <v>3364.08</v>
      </c>
      <c r="D36" s="28">
        <v>3364.08</v>
      </c>
      <c r="E36" s="15" t="s">
        <v>12</v>
      </c>
      <c r="F36" s="15" t="s">
        <v>89</v>
      </c>
      <c r="G36" s="28">
        <v>3364.08</v>
      </c>
      <c r="H36" s="15" t="s">
        <v>89</v>
      </c>
      <c r="I36" s="3" t="s">
        <v>23</v>
      </c>
      <c r="J36" s="64" t="s">
        <v>22</v>
      </c>
    </row>
    <row r="37" spans="1:10" s="1" customFormat="1" x14ac:dyDescent="0.3">
      <c r="A37" s="43"/>
      <c r="B37" s="4" t="s">
        <v>40</v>
      </c>
      <c r="C37" s="27"/>
      <c r="D37" s="28"/>
      <c r="E37" s="15"/>
      <c r="F37" s="15" t="s">
        <v>90</v>
      </c>
      <c r="G37" s="28"/>
      <c r="H37" s="15" t="s">
        <v>90</v>
      </c>
      <c r="I37" s="3" t="s">
        <v>24</v>
      </c>
      <c r="J37" s="64" t="s">
        <v>93</v>
      </c>
    </row>
    <row r="38" spans="1:10" s="1" customFormat="1" x14ac:dyDescent="0.3">
      <c r="A38" s="43"/>
      <c r="B38" s="37" t="s">
        <v>88</v>
      </c>
      <c r="C38" s="26"/>
      <c r="D38" s="123"/>
      <c r="E38" s="15"/>
      <c r="F38" s="124" t="s">
        <v>91</v>
      </c>
      <c r="G38" s="26"/>
      <c r="H38" s="124" t="s">
        <v>91</v>
      </c>
      <c r="I38" s="3" t="s">
        <v>25</v>
      </c>
      <c r="J38" s="122">
        <v>24851</v>
      </c>
    </row>
    <row r="39" spans="1:10" s="1" customFormat="1" x14ac:dyDescent="0.3">
      <c r="A39" s="43"/>
      <c r="B39" s="37"/>
      <c r="C39" s="26"/>
      <c r="D39" s="123"/>
      <c r="E39" s="15"/>
      <c r="F39" s="124"/>
      <c r="G39" s="26"/>
      <c r="H39" s="124" t="s">
        <v>92</v>
      </c>
      <c r="I39" s="3"/>
      <c r="J39" s="122"/>
    </row>
    <row r="40" spans="1:10" s="1" customFormat="1" x14ac:dyDescent="0.3">
      <c r="A40" s="43"/>
      <c r="B40" s="37"/>
      <c r="C40" s="26"/>
      <c r="D40" s="123"/>
      <c r="E40" s="15"/>
      <c r="F40" s="124"/>
      <c r="G40" s="26"/>
      <c r="H40" s="124"/>
      <c r="I40" s="3"/>
      <c r="J40" s="122"/>
    </row>
    <row r="41" spans="1:10" s="1" customFormat="1" x14ac:dyDescent="0.3">
      <c r="A41" s="43">
        <v>8</v>
      </c>
      <c r="B41" s="37" t="s">
        <v>101</v>
      </c>
      <c r="C41" s="26">
        <v>4600</v>
      </c>
      <c r="D41" s="123">
        <v>4600</v>
      </c>
      <c r="E41" s="15" t="s">
        <v>12</v>
      </c>
      <c r="F41" s="124" t="s">
        <v>33</v>
      </c>
      <c r="G41" s="26">
        <v>4600</v>
      </c>
      <c r="H41" s="124" t="s">
        <v>33</v>
      </c>
      <c r="I41" s="3" t="s">
        <v>23</v>
      </c>
      <c r="J41" s="64" t="s">
        <v>62</v>
      </c>
    </row>
    <row r="42" spans="1:10" s="1" customFormat="1" x14ac:dyDescent="0.3">
      <c r="A42" s="43"/>
      <c r="B42" s="37" t="s">
        <v>34</v>
      </c>
      <c r="C42" s="26"/>
      <c r="D42" s="123"/>
      <c r="E42" s="15"/>
      <c r="F42" s="124"/>
      <c r="G42" s="26"/>
      <c r="H42" s="124" t="s">
        <v>102</v>
      </c>
      <c r="I42" s="3" t="s">
        <v>24</v>
      </c>
      <c r="J42" s="64" t="s">
        <v>103</v>
      </c>
    </row>
    <row r="43" spans="1:10" s="1" customFormat="1" x14ac:dyDescent="0.3">
      <c r="A43" s="43"/>
      <c r="B43" s="37"/>
      <c r="C43" s="26"/>
      <c r="D43" s="123"/>
      <c r="E43" s="15"/>
      <c r="F43" s="124"/>
      <c r="G43" s="26"/>
      <c r="H43" s="124"/>
      <c r="I43" s="3" t="s">
        <v>25</v>
      </c>
      <c r="J43" s="122">
        <v>243999</v>
      </c>
    </row>
    <row r="44" spans="1:10" s="1" customFormat="1" x14ac:dyDescent="0.3">
      <c r="A44" s="43"/>
      <c r="B44" s="37"/>
      <c r="C44" s="26"/>
      <c r="D44" s="123"/>
      <c r="E44" s="15"/>
      <c r="F44" s="124"/>
      <c r="G44" s="26"/>
      <c r="H44" s="124"/>
      <c r="I44" s="3"/>
      <c r="J44" s="122"/>
    </row>
    <row r="45" spans="1:10" s="1" customFormat="1" x14ac:dyDescent="0.3">
      <c r="A45" s="43">
        <v>9</v>
      </c>
      <c r="B45" s="37" t="s">
        <v>101</v>
      </c>
      <c r="C45" s="26">
        <v>3400</v>
      </c>
      <c r="D45" s="123">
        <v>3400</v>
      </c>
      <c r="E45" s="15" t="s">
        <v>12</v>
      </c>
      <c r="F45" s="124" t="s">
        <v>33</v>
      </c>
      <c r="G45" s="26">
        <v>3400</v>
      </c>
      <c r="H45" s="124" t="s">
        <v>33</v>
      </c>
      <c r="I45" s="3" t="s">
        <v>23</v>
      </c>
      <c r="J45" s="64" t="s">
        <v>62</v>
      </c>
    </row>
    <row r="46" spans="1:10" s="1" customFormat="1" x14ac:dyDescent="0.3">
      <c r="A46" s="43"/>
      <c r="B46" s="37" t="s">
        <v>50</v>
      </c>
      <c r="C46" s="26"/>
      <c r="D46" s="123"/>
      <c r="E46" s="15"/>
      <c r="F46" s="124"/>
      <c r="G46" s="26"/>
      <c r="H46" s="124" t="s">
        <v>104</v>
      </c>
      <c r="I46" s="3" t="s">
        <v>24</v>
      </c>
      <c r="J46" s="64" t="s">
        <v>105</v>
      </c>
    </row>
    <row r="47" spans="1:10" s="1" customFormat="1" x14ac:dyDescent="0.3">
      <c r="A47" s="43"/>
      <c r="B47" s="37"/>
      <c r="C47" s="26"/>
      <c r="D47" s="123"/>
      <c r="E47" s="15"/>
      <c r="F47" s="124"/>
      <c r="G47" s="26"/>
      <c r="H47" s="124"/>
      <c r="I47" s="3" t="s">
        <v>25</v>
      </c>
      <c r="J47" s="122">
        <v>243999</v>
      </c>
    </row>
    <row r="48" spans="1:10" s="1" customFormat="1" x14ac:dyDescent="0.3">
      <c r="A48" s="43"/>
      <c r="B48" s="37"/>
      <c r="C48" s="26"/>
      <c r="D48" s="123"/>
      <c r="E48" s="15"/>
      <c r="F48" s="124"/>
      <c r="G48" s="26"/>
      <c r="H48" s="124"/>
      <c r="I48" s="3"/>
      <c r="J48" s="122"/>
    </row>
    <row r="49" spans="1:10" s="1" customFormat="1" x14ac:dyDescent="0.3">
      <c r="A49" s="43">
        <v>10</v>
      </c>
      <c r="B49" s="37" t="s">
        <v>615</v>
      </c>
      <c r="C49" s="26">
        <v>5520</v>
      </c>
      <c r="D49" s="123">
        <v>5520</v>
      </c>
      <c r="E49" s="15" t="s">
        <v>12</v>
      </c>
      <c r="F49" s="124" t="s">
        <v>513</v>
      </c>
      <c r="G49" s="26">
        <v>5520</v>
      </c>
      <c r="H49" s="124" t="s">
        <v>513</v>
      </c>
      <c r="I49" s="3" t="s">
        <v>23</v>
      </c>
      <c r="J49" s="64" t="s">
        <v>62</v>
      </c>
    </row>
    <row r="50" spans="1:10" s="1" customFormat="1" x14ac:dyDescent="0.3">
      <c r="A50" s="43"/>
      <c r="B50" s="37" t="s">
        <v>34</v>
      </c>
      <c r="C50" s="26"/>
      <c r="D50" s="123"/>
      <c r="E50" s="15"/>
      <c r="F50" s="124"/>
      <c r="G50" s="26"/>
      <c r="H50" s="124" t="s">
        <v>616</v>
      </c>
      <c r="I50" s="3" t="s">
        <v>24</v>
      </c>
      <c r="J50" s="64" t="s">
        <v>584</v>
      </c>
    </row>
    <row r="51" spans="1:10" s="1" customFormat="1" x14ac:dyDescent="0.3">
      <c r="A51" s="43"/>
      <c r="B51" s="37"/>
      <c r="C51" s="26"/>
      <c r="D51" s="123"/>
      <c r="E51" s="15"/>
      <c r="F51" s="124"/>
      <c r="G51" s="26"/>
      <c r="H51" s="124"/>
      <c r="I51" s="3" t="s">
        <v>25</v>
      </c>
      <c r="J51" s="122">
        <v>243999</v>
      </c>
    </row>
    <row r="52" spans="1:10" s="1" customFormat="1" x14ac:dyDescent="0.3">
      <c r="A52" s="43"/>
      <c r="B52" s="37"/>
      <c r="C52" s="26"/>
      <c r="D52" s="123"/>
      <c r="E52" s="15"/>
      <c r="F52" s="124"/>
      <c r="G52" s="26"/>
      <c r="H52" s="124"/>
      <c r="I52" s="3"/>
      <c r="J52" s="122"/>
    </row>
    <row r="53" spans="1:10" s="1" customFormat="1" x14ac:dyDescent="0.3">
      <c r="A53" s="43">
        <v>11</v>
      </c>
      <c r="B53" s="37" t="s">
        <v>94</v>
      </c>
      <c r="C53" s="26">
        <v>1000</v>
      </c>
      <c r="D53" s="123">
        <v>1000</v>
      </c>
      <c r="E53" s="15" t="s">
        <v>12</v>
      </c>
      <c r="F53" s="124" t="s">
        <v>42</v>
      </c>
      <c r="G53" s="26">
        <v>1000</v>
      </c>
      <c r="H53" s="124" t="s">
        <v>42</v>
      </c>
      <c r="I53" s="3" t="s">
        <v>23</v>
      </c>
      <c r="J53" s="64" t="s">
        <v>22</v>
      </c>
    </row>
    <row r="54" spans="1:10" s="1" customFormat="1" x14ac:dyDescent="0.3">
      <c r="A54" s="43"/>
      <c r="B54" s="37" t="s">
        <v>95</v>
      </c>
      <c r="C54" s="26"/>
      <c r="D54" s="123"/>
      <c r="E54" s="15"/>
      <c r="F54" s="124"/>
      <c r="G54" s="26"/>
      <c r="H54" s="124" t="s">
        <v>71</v>
      </c>
      <c r="I54" s="3" t="s">
        <v>24</v>
      </c>
      <c r="J54" s="64" t="s">
        <v>96</v>
      </c>
    </row>
    <row r="55" spans="1:10" s="1" customFormat="1" x14ac:dyDescent="0.3">
      <c r="A55" s="43"/>
      <c r="B55" s="37"/>
      <c r="C55" s="26"/>
      <c r="D55" s="123"/>
      <c r="E55" s="15"/>
      <c r="F55" s="124"/>
      <c r="G55" s="26"/>
      <c r="H55" s="124"/>
      <c r="I55" s="3" t="s">
        <v>25</v>
      </c>
      <c r="J55" s="122">
        <v>24854</v>
      </c>
    </row>
    <row r="56" spans="1:10" s="1" customFormat="1" x14ac:dyDescent="0.3">
      <c r="A56" s="52"/>
      <c r="B56" s="63"/>
      <c r="C56" s="31"/>
      <c r="D56" s="140"/>
      <c r="E56" s="32"/>
      <c r="F56" s="141"/>
      <c r="G56" s="31"/>
      <c r="H56" s="141"/>
      <c r="I56" s="16"/>
      <c r="J56" s="142"/>
    </row>
    <row r="57" spans="1:10" s="1" customFormat="1" x14ac:dyDescent="0.3">
      <c r="A57" s="40">
        <v>12</v>
      </c>
      <c r="B57" s="39" t="s">
        <v>617</v>
      </c>
      <c r="C57" s="68">
        <v>39490</v>
      </c>
      <c r="D57" s="143">
        <v>39490</v>
      </c>
      <c r="E57" s="50" t="s">
        <v>12</v>
      </c>
      <c r="F57" s="144" t="s">
        <v>618</v>
      </c>
      <c r="G57" s="68">
        <v>39490</v>
      </c>
      <c r="H57" s="144" t="s">
        <v>618</v>
      </c>
      <c r="I57" s="2" t="s">
        <v>23</v>
      </c>
      <c r="J57" s="73" t="s">
        <v>62</v>
      </c>
    </row>
    <row r="58" spans="1:10" s="1" customFormat="1" x14ac:dyDescent="0.3">
      <c r="A58" s="43"/>
      <c r="B58" s="37" t="s">
        <v>48</v>
      </c>
      <c r="C58" s="26"/>
      <c r="D58" s="123"/>
      <c r="E58" s="15"/>
      <c r="F58" s="124"/>
      <c r="G58" s="26"/>
      <c r="H58" s="124" t="s">
        <v>619</v>
      </c>
      <c r="I58" s="3" t="s">
        <v>24</v>
      </c>
      <c r="J58" s="64" t="s">
        <v>588</v>
      </c>
    </row>
    <row r="59" spans="1:10" s="1" customFormat="1" x14ac:dyDescent="0.3">
      <c r="A59" s="43"/>
      <c r="B59" s="37"/>
      <c r="C59" s="26"/>
      <c r="D59" s="123"/>
      <c r="E59" s="15"/>
      <c r="F59" s="124"/>
      <c r="G59" s="26"/>
      <c r="H59" s="124"/>
      <c r="I59" s="3" t="s">
        <v>25</v>
      </c>
      <c r="J59" s="122">
        <v>24858</v>
      </c>
    </row>
    <row r="60" spans="1:10" s="1" customFormat="1" x14ac:dyDescent="0.3">
      <c r="A60" s="43"/>
      <c r="B60" s="37"/>
      <c r="C60" s="26"/>
      <c r="D60" s="123"/>
      <c r="E60" s="15"/>
      <c r="F60" s="124"/>
      <c r="G60" s="26"/>
      <c r="H60" s="124"/>
      <c r="I60" s="3"/>
      <c r="J60" s="122"/>
    </row>
    <row r="61" spans="1:10" s="1" customFormat="1" x14ac:dyDescent="0.3">
      <c r="A61" s="43">
        <v>13</v>
      </c>
      <c r="B61" s="37" t="s">
        <v>620</v>
      </c>
      <c r="C61" s="26">
        <v>17700</v>
      </c>
      <c r="D61" s="123">
        <v>17700</v>
      </c>
      <c r="E61" s="15" t="s">
        <v>12</v>
      </c>
      <c r="F61" s="124" t="s">
        <v>621</v>
      </c>
      <c r="G61" s="26">
        <v>17700</v>
      </c>
      <c r="H61" s="124" t="s">
        <v>621</v>
      </c>
      <c r="I61" s="3" t="s">
        <v>23</v>
      </c>
      <c r="J61" s="64" t="s">
        <v>62</v>
      </c>
    </row>
    <row r="62" spans="1:10" s="1" customFormat="1" x14ac:dyDescent="0.3">
      <c r="A62" s="43"/>
      <c r="B62" s="37" t="s">
        <v>34</v>
      </c>
      <c r="C62" s="26"/>
      <c r="D62" s="123"/>
      <c r="E62" s="15"/>
      <c r="F62" s="124" t="s">
        <v>622</v>
      </c>
      <c r="G62" s="26"/>
      <c r="H62" s="124" t="s">
        <v>622</v>
      </c>
      <c r="I62" s="3" t="s">
        <v>24</v>
      </c>
      <c r="J62" s="64" t="s">
        <v>93</v>
      </c>
    </row>
    <row r="63" spans="1:10" s="1" customFormat="1" x14ac:dyDescent="0.3">
      <c r="A63" s="43"/>
      <c r="B63" s="37"/>
      <c r="C63" s="26"/>
      <c r="D63" s="123"/>
      <c r="E63" s="15"/>
      <c r="F63" s="124"/>
      <c r="G63" s="26"/>
      <c r="H63" s="124" t="s">
        <v>623</v>
      </c>
      <c r="I63" s="3" t="s">
        <v>25</v>
      </c>
      <c r="J63" s="122">
        <v>24858</v>
      </c>
    </row>
    <row r="64" spans="1:10" s="1" customFormat="1" x14ac:dyDescent="0.3">
      <c r="A64" s="43"/>
      <c r="B64" s="37"/>
      <c r="C64" s="26"/>
      <c r="D64" s="123"/>
      <c r="E64" s="15"/>
      <c r="F64" s="124"/>
      <c r="G64" s="26"/>
      <c r="H64" s="124"/>
      <c r="I64" s="3"/>
      <c r="J64" s="122"/>
    </row>
    <row r="65" spans="1:10" s="1" customFormat="1" x14ac:dyDescent="0.3">
      <c r="A65" s="43">
        <v>14</v>
      </c>
      <c r="B65" s="37" t="s">
        <v>624</v>
      </c>
      <c r="C65" s="26">
        <v>6500</v>
      </c>
      <c r="D65" s="123">
        <v>6500</v>
      </c>
      <c r="E65" s="15" t="s">
        <v>12</v>
      </c>
      <c r="F65" s="124" t="s">
        <v>36</v>
      </c>
      <c r="G65" s="26">
        <v>6500</v>
      </c>
      <c r="H65" s="124" t="s">
        <v>36</v>
      </c>
      <c r="I65" s="3" t="s">
        <v>23</v>
      </c>
      <c r="J65" s="64" t="s">
        <v>62</v>
      </c>
    </row>
    <row r="66" spans="1:10" s="1" customFormat="1" x14ac:dyDescent="0.3">
      <c r="A66" s="43"/>
      <c r="B66" s="37" t="s">
        <v>625</v>
      </c>
      <c r="C66" s="26"/>
      <c r="D66" s="123"/>
      <c r="E66" s="15"/>
      <c r="F66" s="124"/>
      <c r="G66" s="26"/>
      <c r="H66" s="124" t="s">
        <v>626</v>
      </c>
      <c r="I66" s="3" t="s">
        <v>24</v>
      </c>
      <c r="J66" s="64" t="s">
        <v>96</v>
      </c>
    </row>
    <row r="67" spans="1:10" s="1" customFormat="1" x14ac:dyDescent="0.3">
      <c r="A67" s="43"/>
      <c r="B67" s="37"/>
      <c r="C67" s="26"/>
      <c r="D67" s="123"/>
      <c r="E67" s="15"/>
      <c r="F67" s="124"/>
      <c r="G67" s="26"/>
      <c r="H67" s="124"/>
      <c r="I67" s="3" t="s">
        <v>25</v>
      </c>
      <c r="J67" s="122">
        <v>24860</v>
      </c>
    </row>
    <row r="68" spans="1:10" s="1" customFormat="1" x14ac:dyDescent="0.3">
      <c r="A68" s="43"/>
      <c r="B68" s="37"/>
      <c r="C68" s="26"/>
      <c r="D68" s="123"/>
      <c r="E68" s="15"/>
      <c r="F68" s="124"/>
      <c r="G68" s="26"/>
      <c r="H68" s="124"/>
      <c r="I68" s="3"/>
      <c r="J68" s="122"/>
    </row>
    <row r="69" spans="1:10" s="1" customFormat="1" x14ac:dyDescent="0.3">
      <c r="A69" s="43">
        <v>15</v>
      </c>
      <c r="B69" s="37" t="s">
        <v>97</v>
      </c>
      <c r="C69" s="26">
        <v>1890</v>
      </c>
      <c r="D69" s="123">
        <v>1890</v>
      </c>
      <c r="E69" s="15" t="s">
        <v>12</v>
      </c>
      <c r="F69" s="124" t="s">
        <v>98</v>
      </c>
      <c r="G69" s="26">
        <v>1890</v>
      </c>
      <c r="H69" s="124" t="s">
        <v>98</v>
      </c>
      <c r="I69" s="3" t="s">
        <v>23</v>
      </c>
      <c r="J69" s="64" t="s">
        <v>22</v>
      </c>
    </row>
    <row r="70" spans="1:10" s="1" customFormat="1" x14ac:dyDescent="0.3">
      <c r="A70" s="43"/>
      <c r="B70" s="37"/>
      <c r="C70" s="26"/>
      <c r="D70" s="123"/>
      <c r="E70" s="15"/>
      <c r="F70" s="124"/>
      <c r="G70" s="26"/>
      <c r="H70" s="124" t="s">
        <v>99</v>
      </c>
      <c r="I70" s="3" t="s">
        <v>24</v>
      </c>
      <c r="J70" s="64" t="s">
        <v>100</v>
      </c>
    </row>
    <row r="71" spans="1:10" s="1" customFormat="1" x14ac:dyDescent="0.3">
      <c r="A71" s="43"/>
      <c r="B71" s="4"/>
      <c r="C71" s="26"/>
      <c r="D71" s="26"/>
      <c r="E71" s="15"/>
      <c r="F71" s="15"/>
      <c r="G71" s="26"/>
      <c r="H71" s="15"/>
      <c r="I71" s="3" t="s">
        <v>25</v>
      </c>
      <c r="J71" s="122">
        <v>24861</v>
      </c>
    </row>
    <row r="72" spans="1:10" s="1" customFormat="1" x14ac:dyDescent="0.3">
      <c r="A72" s="43"/>
      <c r="B72" s="4"/>
      <c r="C72" s="26"/>
      <c r="D72" s="26"/>
      <c r="E72" s="15"/>
      <c r="F72" s="15"/>
      <c r="G72" s="26"/>
      <c r="H72" s="15"/>
      <c r="I72" s="3"/>
      <c r="J72" s="122"/>
    </row>
    <row r="73" spans="1:10" s="1" customFormat="1" x14ac:dyDescent="0.3">
      <c r="A73" s="43">
        <v>16</v>
      </c>
      <c r="B73" s="4" t="s">
        <v>639</v>
      </c>
      <c r="C73" s="26">
        <v>149500</v>
      </c>
      <c r="D73" s="26">
        <v>145800</v>
      </c>
      <c r="E73" s="15" t="s">
        <v>12</v>
      </c>
      <c r="F73" s="26" t="s">
        <v>641</v>
      </c>
      <c r="G73" s="26">
        <v>145500</v>
      </c>
      <c r="H73" s="26" t="s">
        <v>641</v>
      </c>
      <c r="I73" s="3" t="s">
        <v>23</v>
      </c>
      <c r="J73" s="163" t="s">
        <v>590</v>
      </c>
    </row>
    <row r="74" spans="1:10" s="1" customFormat="1" x14ac:dyDescent="0.3">
      <c r="A74" s="43"/>
      <c r="B74" s="4" t="s">
        <v>640</v>
      </c>
      <c r="C74" s="26"/>
      <c r="D74" s="26"/>
      <c r="E74" s="15"/>
      <c r="F74" s="15" t="s">
        <v>642</v>
      </c>
      <c r="G74" s="26"/>
      <c r="H74" s="15" t="s">
        <v>642</v>
      </c>
      <c r="I74" s="3" t="s">
        <v>24</v>
      </c>
      <c r="J74" s="64" t="s">
        <v>648</v>
      </c>
    </row>
    <row r="75" spans="1:10" s="1" customFormat="1" x14ac:dyDescent="0.3">
      <c r="A75" s="43"/>
      <c r="B75" s="4"/>
      <c r="C75" s="26"/>
      <c r="D75" s="26"/>
      <c r="E75" s="15"/>
      <c r="F75" s="15"/>
      <c r="G75" s="26"/>
      <c r="H75" s="15" t="s">
        <v>643</v>
      </c>
      <c r="I75" s="3" t="s">
        <v>25</v>
      </c>
      <c r="J75" s="122">
        <v>24865</v>
      </c>
    </row>
    <row r="76" spans="1:10" s="1" customFormat="1" x14ac:dyDescent="0.3">
      <c r="A76" s="43"/>
      <c r="B76" s="4"/>
      <c r="C76" s="26"/>
      <c r="D76" s="26"/>
      <c r="E76" s="15"/>
      <c r="F76" s="15"/>
      <c r="G76" s="26"/>
      <c r="H76" s="15"/>
      <c r="I76" s="3"/>
      <c r="J76" s="122"/>
    </row>
    <row r="77" spans="1:10" s="1" customFormat="1" x14ac:dyDescent="0.3">
      <c r="A77" s="43">
        <v>17</v>
      </c>
      <c r="B77" s="4" t="s">
        <v>645</v>
      </c>
      <c r="C77" s="26">
        <v>198000</v>
      </c>
      <c r="D77" s="26">
        <v>194400</v>
      </c>
      <c r="E77" s="15" t="s">
        <v>12</v>
      </c>
      <c r="F77" s="26" t="s">
        <v>641</v>
      </c>
      <c r="G77" s="26">
        <v>194000</v>
      </c>
      <c r="H77" s="26" t="s">
        <v>641</v>
      </c>
      <c r="I77" s="3" t="s">
        <v>23</v>
      </c>
      <c r="J77" s="163" t="s">
        <v>590</v>
      </c>
    </row>
    <row r="78" spans="1:10" s="1" customFormat="1" x14ac:dyDescent="0.3">
      <c r="A78" s="43"/>
      <c r="B78" s="4" t="s">
        <v>646</v>
      </c>
      <c r="C78" s="26"/>
      <c r="D78" s="26"/>
      <c r="E78" s="15"/>
      <c r="F78" s="15" t="s">
        <v>642</v>
      </c>
      <c r="G78" s="26"/>
      <c r="H78" s="15" t="s">
        <v>642</v>
      </c>
      <c r="I78" s="3" t="s">
        <v>24</v>
      </c>
      <c r="J78" s="64" t="s">
        <v>528</v>
      </c>
    </row>
    <row r="79" spans="1:10" s="1" customFormat="1" x14ac:dyDescent="0.3">
      <c r="A79" s="43"/>
      <c r="B79" s="4" t="s">
        <v>644</v>
      </c>
      <c r="C79" s="26"/>
      <c r="D79" s="26"/>
      <c r="E79" s="15"/>
      <c r="F79" s="15"/>
      <c r="G79" s="26"/>
      <c r="H79" s="15" t="s">
        <v>647</v>
      </c>
      <c r="I79" s="3" t="s">
        <v>25</v>
      </c>
      <c r="J79" s="122">
        <v>24865</v>
      </c>
    </row>
    <row r="80" spans="1:10" s="1" customFormat="1" x14ac:dyDescent="0.3">
      <c r="A80" s="43"/>
      <c r="B80" s="4"/>
      <c r="C80" s="26"/>
      <c r="D80" s="26"/>
      <c r="E80" s="15"/>
      <c r="F80" s="15"/>
      <c r="G80" s="26"/>
      <c r="H80" s="15"/>
      <c r="I80" s="3"/>
      <c r="J80" s="122"/>
    </row>
    <row r="81" spans="1:10" s="1" customFormat="1" x14ac:dyDescent="0.3">
      <c r="A81" s="43"/>
      <c r="B81" s="4"/>
      <c r="C81" s="26"/>
      <c r="D81" s="26"/>
      <c r="E81" s="15"/>
      <c r="F81" s="15"/>
      <c r="G81" s="26"/>
      <c r="H81" s="15"/>
      <c r="I81" s="3"/>
      <c r="J81" s="122"/>
    </row>
    <row r="82" spans="1:10" s="1" customFormat="1" x14ac:dyDescent="0.3">
      <c r="A82" s="52"/>
      <c r="B82" s="12"/>
      <c r="C82" s="31"/>
      <c r="D82" s="31"/>
      <c r="E82" s="32"/>
      <c r="F82" s="32"/>
      <c r="G82" s="31"/>
      <c r="H82" s="32"/>
      <c r="I82" s="16"/>
      <c r="J82" s="142"/>
    </row>
    <row r="83" spans="1:10" s="1" customFormat="1" x14ac:dyDescent="0.3">
      <c r="A83" s="40">
        <v>18</v>
      </c>
      <c r="B83" s="23" t="s">
        <v>630</v>
      </c>
      <c r="C83" s="68">
        <v>22000</v>
      </c>
      <c r="D83" s="68">
        <v>22000</v>
      </c>
      <c r="E83" s="50" t="s">
        <v>12</v>
      </c>
      <c r="F83" s="50" t="s">
        <v>632</v>
      </c>
      <c r="G83" s="68">
        <v>22000</v>
      </c>
      <c r="H83" s="50" t="s">
        <v>632</v>
      </c>
      <c r="I83" s="2" t="s">
        <v>23</v>
      </c>
      <c r="J83" s="73" t="s">
        <v>22</v>
      </c>
    </row>
    <row r="84" spans="1:10" s="1" customFormat="1" x14ac:dyDescent="0.3">
      <c r="A84" s="43"/>
      <c r="B84" s="4" t="s">
        <v>631</v>
      </c>
      <c r="C84" s="26"/>
      <c r="D84" s="26"/>
      <c r="E84" s="15"/>
      <c r="F84" s="15"/>
      <c r="G84" s="26"/>
      <c r="H84" s="15" t="s">
        <v>633</v>
      </c>
      <c r="I84" s="3" t="s">
        <v>24</v>
      </c>
      <c r="J84" s="64" t="s">
        <v>304</v>
      </c>
    </row>
    <row r="85" spans="1:10" s="1" customFormat="1" x14ac:dyDescent="0.3">
      <c r="A85" s="43"/>
      <c r="B85" s="4"/>
      <c r="C85" s="26"/>
      <c r="D85" s="26"/>
      <c r="E85" s="15"/>
      <c r="F85" s="15"/>
      <c r="G85" s="26"/>
      <c r="H85" s="15"/>
      <c r="I85" s="3" t="s">
        <v>25</v>
      </c>
      <c r="J85" s="122">
        <v>24867</v>
      </c>
    </row>
    <row r="86" spans="1:10" s="1" customFormat="1" x14ac:dyDescent="0.3">
      <c r="A86" s="43"/>
      <c r="B86" s="4"/>
      <c r="C86" s="26"/>
      <c r="D86" s="26"/>
      <c r="E86" s="15"/>
      <c r="F86" s="15"/>
      <c r="G86" s="26"/>
      <c r="H86" s="15"/>
      <c r="I86" s="3"/>
      <c r="J86" s="122"/>
    </row>
    <row r="87" spans="1:10" s="1" customFormat="1" x14ac:dyDescent="0.3">
      <c r="A87" s="43">
        <v>19</v>
      </c>
      <c r="B87" s="4" t="s">
        <v>769</v>
      </c>
      <c r="C87" s="26">
        <v>165000</v>
      </c>
      <c r="D87" s="26">
        <v>165400</v>
      </c>
      <c r="E87" s="15" t="s">
        <v>12</v>
      </c>
      <c r="F87" s="15" t="s">
        <v>771</v>
      </c>
      <c r="G87" s="26">
        <v>165000</v>
      </c>
      <c r="H87" s="15" t="s">
        <v>771</v>
      </c>
      <c r="I87" s="3" t="s">
        <v>23</v>
      </c>
      <c r="J87" s="163" t="s">
        <v>590</v>
      </c>
    </row>
    <row r="88" spans="1:10" s="1" customFormat="1" x14ac:dyDescent="0.3">
      <c r="A88" s="43"/>
      <c r="B88" s="4" t="s">
        <v>770</v>
      </c>
      <c r="C88" s="26"/>
      <c r="D88" s="26"/>
      <c r="E88" s="15"/>
      <c r="F88" s="15"/>
      <c r="G88" s="26"/>
      <c r="H88" s="15" t="s">
        <v>772</v>
      </c>
      <c r="I88" s="3" t="s">
        <v>24</v>
      </c>
      <c r="J88" s="64" t="s">
        <v>666</v>
      </c>
    </row>
    <row r="89" spans="1:10" s="1" customFormat="1" x14ac:dyDescent="0.3">
      <c r="A89" s="43"/>
      <c r="B89" s="4"/>
      <c r="C89" s="26"/>
      <c r="D89" s="26"/>
      <c r="E89" s="15"/>
      <c r="F89" s="15"/>
      <c r="G89" s="26"/>
      <c r="H89" s="15"/>
      <c r="I89" s="3" t="s">
        <v>25</v>
      </c>
      <c r="J89" s="122">
        <v>24868</v>
      </c>
    </row>
    <row r="90" spans="1:10" s="1" customFormat="1" x14ac:dyDescent="0.3">
      <c r="A90" s="43"/>
      <c r="B90" s="4"/>
      <c r="C90" s="26"/>
      <c r="D90" s="26"/>
      <c r="E90" s="15"/>
      <c r="F90" s="15"/>
      <c r="G90" s="26"/>
      <c r="H90" s="15"/>
      <c r="I90" s="3"/>
      <c r="J90" s="122"/>
    </row>
    <row r="91" spans="1:10" x14ac:dyDescent="0.3">
      <c r="A91" s="3">
        <v>20</v>
      </c>
      <c r="B91" s="4" t="s">
        <v>627</v>
      </c>
      <c r="C91" s="231">
        <v>19520</v>
      </c>
      <c r="D91" s="217">
        <v>19520</v>
      </c>
      <c r="E91" s="3" t="s">
        <v>12</v>
      </c>
      <c r="F91" s="3" t="s">
        <v>621</v>
      </c>
      <c r="G91" s="66">
        <v>19520</v>
      </c>
      <c r="H91" s="3" t="s">
        <v>621</v>
      </c>
      <c r="I91" s="3" t="s">
        <v>23</v>
      </c>
      <c r="J91" s="64" t="s">
        <v>62</v>
      </c>
    </row>
    <row r="92" spans="1:10" s="1" customFormat="1" x14ac:dyDescent="0.3">
      <c r="A92" s="43"/>
      <c r="B92" s="4" t="s">
        <v>628</v>
      </c>
      <c r="C92" s="26"/>
      <c r="D92" s="26"/>
      <c r="E92" s="15"/>
      <c r="F92" s="15" t="s">
        <v>622</v>
      </c>
      <c r="G92" s="26"/>
      <c r="H92" s="15" t="s">
        <v>622</v>
      </c>
      <c r="I92" s="3" t="s">
        <v>24</v>
      </c>
      <c r="J92" s="64" t="s">
        <v>100</v>
      </c>
    </row>
    <row r="93" spans="1:10" s="1" customFormat="1" x14ac:dyDescent="0.3">
      <c r="A93" s="43"/>
      <c r="B93" s="4"/>
      <c r="C93" s="26"/>
      <c r="D93" s="26"/>
      <c r="E93" s="15"/>
      <c r="F93" s="15"/>
      <c r="G93" s="26"/>
      <c r="H93" s="15" t="s">
        <v>629</v>
      </c>
      <c r="I93" s="3" t="s">
        <v>25</v>
      </c>
      <c r="J93" s="122">
        <v>24868</v>
      </c>
    </row>
    <row r="94" spans="1:10" s="1" customFormat="1" x14ac:dyDescent="0.3">
      <c r="A94" s="43"/>
      <c r="B94" s="4"/>
      <c r="C94" s="26"/>
      <c r="D94" s="26"/>
      <c r="E94" s="15"/>
      <c r="F94" s="15"/>
      <c r="G94" s="26"/>
      <c r="H94" s="15"/>
      <c r="I94" s="3"/>
      <c r="J94" s="122"/>
    </row>
    <row r="95" spans="1:10" s="1" customFormat="1" x14ac:dyDescent="0.3">
      <c r="A95" s="43">
        <v>21</v>
      </c>
      <c r="B95" s="4" t="s">
        <v>664</v>
      </c>
      <c r="C95" s="26">
        <v>10944</v>
      </c>
      <c r="D95" s="26">
        <v>10944</v>
      </c>
      <c r="E95" s="15" t="s">
        <v>12</v>
      </c>
      <c r="F95" s="15" t="s">
        <v>500</v>
      </c>
      <c r="G95" s="26">
        <v>10944</v>
      </c>
      <c r="H95" s="15" t="s">
        <v>500</v>
      </c>
      <c r="I95" s="3" t="s">
        <v>23</v>
      </c>
      <c r="J95" s="64" t="s">
        <v>22</v>
      </c>
    </row>
    <row r="96" spans="1:10" s="1" customFormat="1" x14ac:dyDescent="0.3">
      <c r="A96" s="43"/>
      <c r="B96" s="4" t="s">
        <v>668</v>
      </c>
      <c r="C96" s="26"/>
      <c r="D96" s="26"/>
      <c r="E96" s="15"/>
      <c r="F96" s="15"/>
      <c r="G96" s="26"/>
      <c r="H96" s="15" t="s">
        <v>665</v>
      </c>
      <c r="I96" s="3" t="s">
        <v>24</v>
      </c>
      <c r="J96" s="64" t="s">
        <v>666</v>
      </c>
    </row>
    <row r="97" spans="1:10" s="1" customFormat="1" x14ac:dyDescent="0.3">
      <c r="A97" s="43"/>
      <c r="B97" s="4"/>
      <c r="C97" s="26"/>
      <c r="D97" s="26"/>
      <c r="E97" s="15"/>
      <c r="F97" s="15"/>
      <c r="G97" s="26"/>
      <c r="H97" s="15"/>
      <c r="I97" s="3" t="s">
        <v>25</v>
      </c>
      <c r="J97" s="122">
        <v>24868</v>
      </c>
    </row>
    <row r="98" spans="1:10" s="1" customFormat="1" x14ac:dyDescent="0.3">
      <c r="A98" s="43"/>
      <c r="B98" s="4"/>
      <c r="C98" s="26"/>
      <c r="D98" s="26"/>
      <c r="E98" s="15"/>
      <c r="F98" s="15"/>
      <c r="G98" s="26"/>
      <c r="H98" s="15"/>
      <c r="I98" s="3"/>
      <c r="J98" s="122"/>
    </row>
    <row r="99" spans="1:10" s="1" customFormat="1" x14ac:dyDescent="0.3">
      <c r="A99" s="43">
        <v>22</v>
      </c>
      <c r="B99" s="4" t="s">
        <v>106</v>
      </c>
      <c r="C99" s="26">
        <v>684</v>
      </c>
      <c r="D99" s="26">
        <v>684</v>
      </c>
      <c r="E99" s="15" t="s">
        <v>12</v>
      </c>
      <c r="F99" s="15" t="s">
        <v>45</v>
      </c>
      <c r="G99" s="26">
        <v>684</v>
      </c>
      <c r="H99" s="15" t="s">
        <v>56</v>
      </c>
      <c r="I99" s="3" t="s">
        <v>23</v>
      </c>
      <c r="J99" s="64" t="s">
        <v>22</v>
      </c>
    </row>
    <row r="100" spans="1:10" s="1" customFormat="1" x14ac:dyDescent="0.3">
      <c r="A100" s="43"/>
      <c r="B100" s="4" t="s">
        <v>107</v>
      </c>
      <c r="C100" s="26"/>
      <c r="D100" s="26"/>
      <c r="E100" s="15"/>
      <c r="F100" s="15"/>
      <c r="G100" s="26"/>
      <c r="H100" s="15" t="s">
        <v>108</v>
      </c>
      <c r="I100" s="3" t="s">
        <v>24</v>
      </c>
      <c r="J100" s="64" t="s">
        <v>649</v>
      </c>
    </row>
    <row r="101" spans="1:10" s="1" customFormat="1" x14ac:dyDescent="0.3">
      <c r="A101" s="43"/>
      <c r="B101" s="4"/>
      <c r="C101" s="26"/>
      <c r="D101" s="26"/>
      <c r="E101" s="15"/>
      <c r="F101" s="15"/>
      <c r="G101" s="26"/>
      <c r="H101" s="15"/>
      <c r="I101" s="3" t="s">
        <v>25</v>
      </c>
      <c r="J101" s="122">
        <v>24868</v>
      </c>
    </row>
    <row r="102" spans="1:10" s="1" customFormat="1" x14ac:dyDescent="0.3">
      <c r="A102" s="43"/>
      <c r="B102" s="37"/>
      <c r="C102" s="26"/>
      <c r="D102" s="123"/>
      <c r="E102" s="15"/>
      <c r="F102" s="124"/>
      <c r="G102" s="26"/>
      <c r="H102" s="124"/>
      <c r="I102" s="2"/>
      <c r="J102" s="122"/>
    </row>
    <row r="103" spans="1:10" ht="19.5" thickBot="1" x14ac:dyDescent="0.35">
      <c r="A103" s="53"/>
      <c r="B103" s="138"/>
      <c r="C103" s="129"/>
      <c r="D103" s="139"/>
      <c r="E103" s="128"/>
      <c r="F103" s="19"/>
      <c r="G103" s="228"/>
      <c r="H103" s="19"/>
      <c r="I103" s="19"/>
      <c r="J103" s="76"/>
    </row>
    <row r="104" spans="1:10" ht="19.5" thickBot="1" x14ac:dyDescent="0.35">
      <c r="A104" s="44"/>
      <c r="B104" s="45" t="s">
        <v>26</v>
      </c>
      <c r="C104" s="51">
        <f>SUM(C10:C102)</f>
        <v>2817402.64</v>
      </c>
      <c r="D104" s="51">
        <f>SUM(D10:D102)</f>
        <v>2771914.04</v>
      </c>
      <c r="E104" s="51">
        <f>SUM(E10:E102)</f>
        <v>0</v>
      </c>
      <c r="F104" s="51">
        <f>SUM(F10:F102)</f>
        <v>0</v>
      </c>
      <c r="G104" s="229">
        <f>SUM(G10:G102)</f>
        <v>2741802.64</v>
      </c>
      <c r="H104" s="46"/>
      <c r="I104" s="46"/>
      <c r="J104" s="47"/>
    </row>
    <row r="107" spans="1:10" x14ac:dyDescent="0.3">
      <c r="F107" s="98"/>
      <c r="G107" s="230"/>
    </row>
    <row r="108" spans="1:10" x14ac:dyDescent="0.3">
      <c r="F108" s="98"/>
      <c r="G108" s="355"/>
      <c r="H108" s="355"/>
    </row>
    <row r="109" spans="1:10" x14ac:dyDescent="0.3">
      <c r="F109" s="98"/>
      <c r="G109" s="355"/>
      <c r="H109" s="355"/>
    </row>
  </sheetData>
  <mergeCells count="9">
    <mergeCell ref="G108:H108"/>
    <mergeCell ref="G109:H109"/>
    <mergeCell ref="A2:J2"/>
    <mergeCell ref="A3:J3"/>
    <mergeCell ref="A4:J4"/>
    <mergeCell ref="B6:B9"/>
    <mergeCell ref="D6:D9"/>
    <mergeCell ref="E6:E9"/>
    <mergeCell ref="F6:G8"/>
  </mergeCells>
  <pageMargins left="0.23622047244094491" right="0.19685039370078741" top="0.86614173228346458" bottom="0.27559055118110237" header="0.59055118110236227" footer="0.31496062992125984"/>
  <pageSetup paperSize="9" scale="93" orientation="landscape" r:id="rId1"/>
  <headerFooter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topLeftCell="A21" zoomScaleNormal="100" workbookViewId="0">
      <selection activeCell="C38" sqref="C38"/>
    </sheetView>
  </sheetViews>
  <sheetFormatPr defaultRowHeight="18.75" x14ac:dyDescent="0.3"/>
  <cols>
    <col min="1" max="1" width="4.375" style="1" customWidth="1"/>
    <col min="2" max="2" width="28.5" style="1" bestFit="1" customWidth="1"/>
    <col min="3" max="3" width="13.5" style="13" bestFit="1" customWidth="1"/>
    <col min="4" max="4" width="13.5" style="7" bestFit="1" customWidth="1"/>
    <col min="5" max="5" width="9.75" style="10" bestFit="1" customWidth="1"/>
    <col min="6" max="6" width="16.875" style="10" bestFit="1" customWidth="1"/>
    <col min="7" max="7" width="13.5" style="8" bestFit="1" customWidth="1"/>
    <col min="8" max="8" width="18.75" style="10" bestFit="1" customWidth="1"/>
    <col min="9" max="9" width="11.875" style="10" bestFit="1" customWidth="1"/>
    <col min="10" max="10" width="10.875" style="10" bestFit="1" customWidth="1"/>
    <col min="13" max="13" width="20" customWidth="1"/>
  </cols>
  <sheetData>
    <row r="1" spans="1:13" x14ac:dyDescent="0.3">
      <c r="J1" s="10" t="s">
        <v>2</v>
      </c>
    </row>
    <row r="2" spans="1:13" ht="20.25" x14ac:dyDescent="0.3">
      <c r="A2" s="342" t="s">
        <v>29</v>
      </c>
      <c r="B2" s="342"/>
      <c r="C2" s="342"/>
      <c r="D2" s="342"/>
      <c r="E2" s="342"/>
      <c r="F2" s="342"/>
      <c r="G2" s="342"/>
      <c r="H2" s="342"/>
      <c r="I2" s="342"/>
      <c r="J2" s="342"/>
    </row>
    <row r="3" spans="1:13" ht="20.25" x14ac:dyDescent="0.3">
      <c r="A3" s="342" t="s">
        <v>109</v>
      </c>
      <c r="B3" s="342"/>
      <c r="C3" s="342"/>
      <c r="D3" s="342"/>
      <c r="E3" s="342"/>
      <c r="F3" s="342"/>
      <c r="G3" s="342"/>
      <c r="H3" s="342"/>
      <c r="I3" s="342"/>
      <c r="J3" s="342"/>
    </row>
    <row r="4" spans="1:13" ht="20.25" x14ac:dyDescent="0.3">
      <c r="A4" s="342" t="s">
        <v>21</v>
      </c>
      <c r="B4" s="342"/>
      <c r="C4" s="342"/>
      <c r="D4" s="342"/>
      <c r="E4" s="342"/>
      <c r="F4" s="342"/>
      <c r="G4" s="342"/>
      <c r="H4" s="342"/>
      <c r="I4" s="342"/>
      <c r="J4" s="342"/>
    </row>
    <row r="5" spans="1:13" x14ac:dyDescent="0.3">
      <c r="A5" s="10"/>
      <c r="B5" s="10"/>
    </row>
    <row r="6" spans="1:13" x14ac:dyDescent="0.2">
      <c r="A6" s="38"/>
      <c r="B6" s="356" t="s">
        <v>3</v>
      </c>
      <c r="C6" s="14"/>
      <c r="D6" s="359" t="s">
        <v>0</v>
      </c>
      <c r="E6" s="356" t="s">
        <v>5</v>
      </c>
      <c r="F6" s="362" t="s">
        <v>18</v>
      </c>
      <c r="G6" s="363"/>
      <c r="H6" s="38"/>
      <c r="I6" s="38"/>
      <c r="J6" s="38" t="s">
        <v>11</v>
      </c>
    </row>
    <row r="7" spans="1:13" x14ac:dyDescent="0.2">
      <c r="A7" s="5" t="s">
        <v>9</v>
      </c>
      <c r="B7" s="357"/>
      <c r="C7" s="17" t="s">
        <v>14</v>
      </c>
      <c r="D7" s="360"/>
      <c r="E7" s="357"/>
      <c r="F7" s="364"/>
      <c r="G7" s="365"/>
      <c r="H7" s="5" t="s">
        <v>6</v>
      </c>
      <c r="I7" s="5" t="s">
        <v>1</v>
      </c>
      <c r="J7" s="5" t="s">
        <v>13</v>
      </c>
    </row>
    <row r="8" spans="1:13" x14ac:dyDescent="0.2">
      <c r="A8" s="5" t="s">
        <v>10</v>
      </c>
      <c r="B8" s="357"/>
      <c r="C8" s="17" t="s">
        <v>4</v>
      </c>
      <c r="D8" s="360"/>
      <c r="E8" s="357"/>
      <c r="F8" s="366"/>
      <c r="G8" s="367"/>
      <c r="H8" s="5" t="s">
        <v>7</v>
      </c>
      <c r="I8" s="5" t="s">
        <v>8</v>
      </c>
      <c r="J8" s="5" t="s">
        <v>15</v>
      </c>
    </row>
    <row r="9" spans="1:13" x14ac:dyDescent="0.2">
      <c r="A9" s="6"/>
      <c r="B9" s="358"/>
      <c r="C9" s="102"/>
      <c r="D9" s="361"/>
      <c r="E9" s="358"/>
      <c r="F9" s="91" t="s">
        <v>53</v>
      </c>
      <c r="G9" s="91" t="s">
        <v>54</v>
      </c>
      <c r="H9" s="6"/>
      <c r="I9" s="6"/>
      <c r="J9" s="6" t="s">
        <v>16</v>
      </c>
    </row>
    <row r="10" spans="1:13" s="1" customFormat="1" x14ac:dyDescent="0.3">
      <c r="A10" s="40">
        <v>1</v>
      </c>
      <c r="B10" s="49" t="s">
        <v>27</v>
      </c>
      <c r="C10" s="67">
        <v>15714.95</v>
      </c>
      <c r="D10" s="67">
        <v>15714.95</v>
      </c>
      <c r="E10" s="69" t="s">
        <v>12</v>
      </c>
      <c r="F10" s="15" t="s">
        <v>38</v>
      </c>
      <c r="G10" s="67">
        <v>15714.95</v>
      </c>
      <c r="H10" s="15" t="s">
        <v>38</v>
      </c>
      <c r="I10" s="3" t="s">
        <v>23</v>
      </c>
      <c r="J10" s="73" t="s">
        <v>35</v>
      </c>
      <c r="M10" s="237"/>
    </row>
    <row r="11" spans="1:13" s="1" customFormat="1" x14ac:dyDescent="0.3">
      <c r="A11" s="43"/>
      <c r="B11" s="37" t="s">
        <v>114</v>
      </c>
      <c r="C11" s="27"/>
      <c r="D11" s="27"/>
      <c r="E11" s="15"/>
      <c r="F11" s="15"/>
      <c r="G11" s="27"/>
      <c r="H11" s="15" t="s">
        <v>669</v>
      </c>
      <c r="I11" s="3" t="s">
        <v>24</v>
      </c>
      <c r="J11" s="64" t="s">
        <v>670</v>
      </c>
    </row>
    <row r="12" spans="1:13" s="1" customFormat="1" x14ac:dyDescent="0.3">
      <c r="A12" s="43"/>
      <c r="B12" s="48"/>
      <c r="C12" s="27"/>
      <c r="D12" s="27"/>
      <c r="E12" s="15"/>
      <c r="F12" s="15"/>
      <c r="G12" s="27"/>
      <c r="H12" s="15"/>
      <c r="I12" s="3" t="s">
        <v>25</v>
      </c>
      <c r="J12" s="122">
        <v>24871</v>
      </c>
    </row>
    <row r="13" spans="1:13" s="1" customFormat="1" x14ac:dyDescent="0.3">
      <c r="A13" s="43"/>
      <c r="B13" s="48"/>
      <c r="C13" s="27"/>
      <c r="D13" s="27"/>
      <c r="E13" s="15"/>
      <c r="F13" s="15"/>
      <c r="G13" s="27"/>
      <c r="H13" s="15"/>
      <c r="I13" s="29"/>
      <c r="J13" s="122"/>
    </row>
    <row r="14" spans="1:13" s="1" customFormat="1" x14ac:dyDescent="0.3">
      <c r="A14" s="43">
        <v>2</v>
      </c>
      <c r="B14" s="48" t="s">
        <v>27</v>
      </c>
      <c r="C14" s="27">
        <v>1448.68</v>
      </c>
      <c r="D14" s="27">
        <v>1448.68</v>
      </c>
      <c r="E14" s="15" t="s">
        <v>12</v>
      </c>
      <c r="F14" s="15" t="s">
        <v>38</v>
      </c>
      <c r="G14" s="27">
        <v>1448.68</v>
      </c>
      <c r="H14" s="15" t="s">
        <v>38</v>
      </c>
      <c r="I14" s="3" t="s">
        <v>23</v>
      </c>
      <c r="J14" s="64" t="s">
        <v>35</v>
      </c>
    </row>
    <row r="15" spans="1:13" s="1" customFormat="1" x14ac:dyDescent="0.3">
      <c r="A15" s="43"/>
      <c r="B15" s="48" t="s">
        <v>115</v>
      </c>
      <c r="C15" s="27"/>
      <c r="D15" s="27"/>
      <c r="E15" s="15"/>
      <c r="F15" s="15"/>
      <c r="G15" s="27"/>
      <c r="H15" s="15" t="s">
        <v>671</v>
      </c>
      <c r="I15" s="3" t="s">
        <v>24</v>
      </c>
      <c r="J15" s="64" t="s">
        <v>672</v>
      </c>
    </row>
    <row r="16" spans="1:13" s="1" customFormat="1" x14ac:dyDescent="0.3">
      <c r="A16" s="43"/>
      <c r="B16" s="48"/>
      <c r="C16" s="27"/>
      <c r="D16" s="27"/>
      <c r="E16" s="15"/>
      <c r="F16" s="15"/>
      <c r="G16" s="27"/>
      <c r="H16" s="15"/>
      <c r="I16" s="3" t="s">
        <v>25</v>
      </c>
      <c r="J16" s="122">
        <v>24871</v>
      </c>
    </row>
    <row r="17" spans="1:10" s="1" customFormat="1" x14ac:dyDescent="0.3">
      <c r="A17" s="43"/>
      <c r="B17" s="48"/>
      <c r="C17" s="27"/>
      <c r="D17" s="27"/>
      <c r="E17" s="15"/>
      <c r="F17" s="15"/>
      <c r="G17" s="27"/>
      <c r="H17" s="15"/>
      <c r="I17" s="29"/>
      <c r="J17" s="64"/>
    </row>
    <row r="18" spans="1:10" s="1" customFormat="1" x14ac:dyDescent="0.3">
      <c r="A18" s="43">
        <v>3</v>
      </c>
      <c r="B18" s="48" t="s">
        <v>27</v>
      </c>
      <c r="C18" s="27">
        <v>2345.4</v>
      </c>
      <c r="D18" s="27">
        <v>2346.4</v>
      </c>
      <c r="E18" s="15" t="s">
        <v>12</v>
      </c>
      <c r="F18" s="15" t="s">
        <v>38</v>
      </c>
      <c r="G18" s="27">
        <v>2346.4</v>
      </c>
      <c r="H18" s="15" t="s">
        <v>38</v>
      </c>
      <c r="I18" s="3" t="s">
        <v>23</v>
      </c>
      <c r="J18" s="64" t="s">
        <v>35</v>
      </c>
    </row>
    <row r="19" spans="1:10" s="1" customFormat="1" x14ac:dyDescent="0.3">
      <c r="A19" s="43"/>
      <c r="B19" s="48" t="s">
        <v>116</v>
      </c>
      <c r="C19" s="27"/>
      <c r="D19" s="28"/>
      <c r="E19" s="15"/>
      <c r="F19" s="15"/>
      <c r="G19" s="28"/>
      <c r="H19" s="15" t="s">
        <v>673</v>
      </c>
      <c r="I19" s="3" t="s">
        <v>24</v>
      </c>
      <c r="J19" s="64" t="s">
        <v>674</v>
      </c>
    </row>
    <row r="20" spans="1:10" s="1" customFormat="1" x14ac:dyDescent="0.3">
      <c r="A20" s="43"/>
      <c r="B20" s="48"/>
      <c r="C20" s="27"/>
      <c r="D20" s="28"/>
      <c r="E20" s="15"/>
      <c r="F20" s="15"/>
      <c r="G20" s="28"/>
      <c r="H20" s="15"/>
      <c r="I20" s="3" t="s">
        <v>25</v>
      </c>
      <c r="J20" s="122">
        <v>24871</v>
      </c>
    </row>
    <row r="21" spans="1:10" s="1" customFormat="1" x14ac:dyDescent="0.3">
      <c r="A21" s="43"/>
      <c r="B21" s="48"/>
      <c r="C21" s="27"/>
      <c r="D21" s="28"/>
      <c r="E21" s="15"/>
      <c r="F21" s="15"/>
      <c r="G21" s="28"/>
      <c r="H21" s="15"/>
      <c r="I21" s="29"/>
      <c r="J21" s="122"/>
    </row>
    <row r="22" spans="1:10" s="1" customFormat="1" x14ac:dyDescent="0.3">
      <c r="A22" s="43">
        <v>4</v>
      </c>
      <c r="B22" s="48" t="s">
        <v>120</v>
      </c>
      <c r="C22" s="27">
        <v>1200</v>
      </c>
      <c r="D22" s="28">
        <v>1200</v>
      </c>
      <c r="E22" s="15" t="s">
        <v>12</v>
      </c>
      <c r="F22" s="15" t="s">
        <v>81</v>
      </c>
      <c r="G22" s="28">
        <v>1200</v>
      </c>
      <c r="H22" s="15" t="s">
        <v>122</v>
      </c>
      <c r="I22" s="3" t="s">
        <v>23</v>
      </c>
      <c r="J22" s="122" t="s">
        <v>22</v>
      </c>
    </row>
    <row r="23" spans="1:10" s="1" customFormat="1" x14ac:dyDescent="0.3">
      <c r="A23" s="43"/>
      <c r="B23" s="48" t="s">
        <v>121</v>
      </c>
      <c r="C23" s="27"/>
      <c r="D23" s="28"/>
      <c r="E23" s="15"/>
      <c r="F23" s="15"/>
      <c r="G23" s="28"/>
      <c r="H23" s="15" t="s">
        <v>325</v>
      </c>
      <c r="I23" s="3" t="s">
        <v>24</v>
      </c>
      <c r="J23" s="122" t="s">
        <v>119</v>
      </c>
    </row>
    <row r="24" spans="1:10" s="1" customFormat="1" x14ac:dyDescent="0.3">
      <c r="A24" s="43"/>
      <c r="B24" s="48" t="s">
        <v>80</v>
      </c>
      <c r="C24" s="27"/>
      <c r="D24" s="28"/>
      <c r="E24" s="15"/>
      <c r="F24" s="15"/>
      <c r="G24" s="28"/>
      <c r="H24" s="15"/>
      <c r="I24" s="3" t="s">
        <v>25</v>
      </c>
      <c r="J24" s="122">
        <v>24878</v>
      </c>
    </row>
    <row r="25" spans="1:10" s="1" customFormat="1" x14ac:dyDescent="0.3">
      <c r="A25" s="43"/>
      <c r="B25" s="48"/>
      <c r="C25" s="27"/>
      <c r="D25" s="28"/>
      <c r="E25" s="15"/>
      <c r="F25" s="15"/>
      <c r="G25" s="28"/>
      <c r="H25" s="15"/>
      <c r="I25" s="29"/>
      <c r="J25" s="122"/>
    </row>
    <row r="26" spans="1:10" s="1" customFormat="1" x14ac:dyDescent="0.3">
      <c r="A26" s="43">
        <v>5</v>
      </c>
      <c r="B26" s="48" t="s">
        <v>675</v>
      </c>
      <c r="C26" s="27">
        <v>9042</v>
      </c>
      <c r="D26" s="28">
        <v>9042</v>
      </c>
      <c r="E26" s="15" t="s">
        <v>12</v>
      </c>
      <c r="F26" s="15" t="s">
        <v>676</v>
      </c>
      <c r="G26" s="28">
        <v>9042</v>
      </c>
      <c r="H26" s="15" t="s">
        <v>676</v>
      </c>
      <c r="I26" s="3" t="s">
        <v>23</v>
      </c>
      <c r="J26" s="64" t="s">
        <v>62</v>
      </c>
    </row>
    <row r="27" spans="1:10" s="1" customFormat="1" x14ac:dyDescent="0.3">
      <c r="A27" s="43"/>
      <c r="B27" s="48" t="s">
        <v>349</v>
      </c>
      <c r="C27" s="27"/>
      <c r="D27" s="28"/>
      <c r="E27" s="15"/>
      <c r="F27" s="15"/>
      <c r="G27" s="28"/>
      <c r="H27" s="15" t="s">
        <v>677</v>
      </c>
      <c r="I27" s="3" t="s">
        <v>24</v>
      </c>
      <c r="J27" s="64" t="s">
        <v>304</v>
      </c>
    </row>
    <row r="28" spans="1:10" s="1" customFormat="1" x14ac:dyDescent="0.3">
      <c r="A28" s="43"/>
      <c r="B28" s="48"/>
      <c r="C28" s="27"/>
      <c r="D28" s="28"/>
      <c r="E28" s="15"/>
      <c r="F28" s="15"/>
      <c r="G28" s="28"/>
      <c r="H28" s="15"/>
      <c r="I28" s="3" t="s">
        <v>25</v>
      </c>
      <c r="J28" s="122">
        <v>24879</v>
      </c>
    </row>
    <row r="29" spans="1:10" s="1" customFormat="1" x14ac:dyDescent="0.3">
      <c r="A29" s="52"/>
      <c r="B29" s="65"/>
      <c r="C29" s="147"/>
      <c r="D29" s="74"/>
      <c r="E29" s="32"/>
      <c r="F29" s="32"/>
      <c r="G29" s="74"/>
      <c r="H29" s="32"/>
      <c r="I29" s="75"/>
      <c r="J29" s="142"/>
    </row>
    <row r="30" spans="1:10" s="1" customFormat="1" x14ac:dyDescent="0.3">
      <c r="A30" s="197">
        <v>6</v>
      </c>
      <c r="B30" s="198" t="s">
        <v>123</v>
      </c>
      <c r="C30" s="199">
        <v>1310</v>
      </c>
      <c r="D30" s="238">
        <v>1310</v>
      </c>
      <c r="E30" s="200" t="s">
        <v>12</v>
      </c>
      <c r="F30" s="200" t="s">
        <v>75</v>
      </c>
      <c r="G30" s="238">
        <v>1310</v>
      </c>
      <c r="H30" s="200" t="s">
        <v>75</v>
      </c>
      <c r="I30" s="201" t="s">
        <v>23</v>
      </c>
      <c r="J30" s="239" t="s">
        <v>22</v>
      </c>
    </row>
    <row r="31" spans="1:10" s="1" customFormat="1" x14ac:dyDescent="0.3">
      <c r="A31" s="43"/>
      <c r="B31" s="48" t="s">
        <v>76</v>
      </c>
      <c r="C31" s="27"/>
      <c r="D31" s="28"/>
      <c r="E31" s="15"/>
      <c r="F31" s="15"/>
      <c r="G31" s="28"/>
      <c r="H31" s="15" t="s">
        <v>124</v>
      </c>
      <c r="I31" s="3" t="s">
        <v>24</v>
      </c>
      <c r="J31" s="122" t="s">
        <v>125</v>
      </c>
    </row>
    <row r="32" spans="1:10" s="1" customFormat="1" x14ac:dyDescent="0.3">
      <c r="A32" s="43"/>
      <c r="B32" s="48"/>
      <c r="C32" s="27"/>
      <c r="D32" s="28"/>
      <c r="E32" s="15"/>
      <c r="F32" s="15"/>
      <c r="G32" s="28"/>
      <c r="H32" s="15"/>
      <c r="I32" s="3" t="s">
        <v>25</v>
      </c>
      <c r="J32" s="122">
        <v>24879</v>
      </c>
    </row>
    <row r="33" spans="1:13" s="1" customFormat="1" x14ac:dyDescent="0.3">
      <c r="A33" s="40"/>
      <c r="B33" s="49"/>
      <c r="C33" s="67"/>
      <c r="D33" s="72"/>
      <c r="E33" s="50"/>
      <c r="F33" s="50"/>
      <c r="G33" s="72"/>
      <c r="H33" s="50"/>
      <c r="I33" s="2"/>
      <c r="J33" s="145"/>
    </row>
    <row r="34" spans="1:13" s="1" customFormat="1" x14ac:dyDescent="0.3">
      <c r="A34" s="40">
        <v>7</v>
      </c>
      <c r="B34" s="49" t="s">
        <v>682</v>
      </c>
      <c r="C34" s="67">
        <v>6000</v>
      </c>
      <c r="D34" s="72">
        <v>6000</v>
      </c>
      <c r="E34" s="50" t="s">
        <v>12</v>
      </c>
      <c r="F34" s="50" t="s">
        <v>383</v>
      </c>
      <c r="G34" s="72">
        <v>6000</v>
      </c>
      <c r="H34" s="50" t="s">
        <v>383</v>
      </c>
      <c r="I34" s="3" t="s">
        <v>23</v>
      </c>
      <c r="J34" s="122" t="s">
        <v>22</v>
      </c>
    </row>
    <row r="35" spans="1:13" s="1" customFormat="1" x14ac:dyDescent="0.3">
      <c r="A35" s="40"/>
      <c r="B35" s="49" t="s">
        <v>683</v>
      </c>
      <c r="C35" s="67"/>
      <c r="D35" s="72"/>
      <c r="E35" s="50"/>
      <c r="F35" s="50"/>
      <c r="G35" s="72"/>
      <c r="H35" s="50" t="s">
        <v>685</v>
      </c>
      <c r="I35" s="3" t="s">
        <v>24</v>
      </c>
      <c r="J35" s="122" t="s">
        <v>686</v>
      </c>
    </row>
    <row r="36" spans="1:13" s="1" customFormat="1" x14ac:dyDescent="0.3">
      <c r="A36" s="40"/>
      <c r="B36" s="49" t="s">
        <v>684</v>
      </c>
      <c r="C36" s="67"/>
      <c r="D36" s="72"/>
      <c r="E36" s="50"/>
      <c r="F36" s="50"/>
      <c r="G36" s="72"/>
      <c r="H36" s="50"/>
      <c r="I36" s="3" t="s">
        <v>25</v>
      </c>
      <c r="J36" s="122">
        <v>24879</v>
      </c>
    </row>
    <row r="37" spans="1:13" s="1" customFormat="1" x14ac:dyDescent="0.3">
      <c r="A37" s="40"/>
      <c r="B37" s="49"/>
      <c r="C37" s="67"/>
      <c r="D37" s="72"/>
      <c r="E37" s="50"/>
      <c r="F37" s="50"/>
      <c r="G37" s="72"/>
      <c r="H37" s="50"/>
      <c r="I37" s="2"/>
      <c r="J37" s="145"/>
    </row>
    <row r="38" spans="1:13" s="1" customFormat="1" x14ac:dyDescent="0.3">
      <c r="A38" s="40">
        <v>8</v>
      </c>
      <c r="B38" s="49" t="s">
        <v>650</v>
      </c>
      <c r="C38" s="67">
        <v>1779000</v>
      </c>
      <c r="D38" s="72">
        <v>1749112.61</v>
      </c>
      <c r="E38" s="50" t="s">
        <v>654</v>
      </c>
      <c r="F38" s="234" t="s">
        <v>702</v>
      </c>
      <c r="G38" s="27">
        <v>1360000</v>
      </c>
      <c r="H38" s="144" t="s">
        <v>704</v>
      </c>
      <c r="I38" s="3" t="s">
        <v>23</v>
      </c>
      <c r="J38" s="235" t="s">
        <v>590</v>
      </c>
    </row>
    <row r="39" spans="1:13" s="1" customFormat="1" x14ac:dyDescent="0.3">
      <c r="A39" s="40"/>
      <c r="B39" s="49" t="s">
        <v>697</v>
      </c>
      <c r="C39" s="67"/>
      <c r="D39" s="72"/>
      <c r="E39" s="50" t="s">
        <v>655</v>
      </c>
      <c r="F39" s="234" t="s">
        <v>703</v>
      </c>
      <c r="G39" s="67">
        <v>1739000</v>
      </c>
      <c r="H39" s="72" t="s">
        <v>705</v>
      </c>
      <c r="I39" s="3" t="s">
        <v>24</v>
      </c>
      <c r="J39" s="122" t="s">
        <v>653</v>
      </c>
      <c r="M39" s="237"/>
    </row>
    <row r="40" spans="1:13" s="1" customFormat="1" x14ac:dyDescent="0.3">
      <c r="A40" s="40"/>
      <c r="B40" s="49" t="s">
        <v>698</v>
      </c>
      <c r="C40" s="67"/>
      <c r="D40" s="72"/>
      <c r="E40" s="50" t="s">
        <v>656</v>
      </c>
      <c r="F40" s="50"/>
      <c r="G40" s="72"/>
      <c r="H40" s="50"/>
      <c r="I40" s="3" t="s">
        <v>25</v>
      </c>
      <c r="J40" s="122" t="s">
        <v>338</v>
      </c>
    </row>
    <row r="41" spans="1:13" s="1" customFormat="1" x14ac:dyDescent="0.3">
      <c r="A41" s="40"/>
      <c r="B41" s="49" t="s">
        <v>699</v>
      </c>
      <c r="C41" s="67"/>
      <c r="D41" s="72"/>
      <c r="E41" s="50"/>
      <c r="F41" s="50"/>
      <c r="G41" s="72"/>
      <c r="H41" s="50"/>
      <c r="I41" s="2"/>
      <c r="J41" s="145">
        <v>24879</v>
      </c>
    </row>
    <row r="42" spans="1:13" s="1" customFormat="1" x14ac:dyDescent="0.3">
      <c r="A42" s="40"/>
      <c r="B42" s="49" t="s">
        <v>700</v>
      </c>
      <c r="C42" s="67"/>
      <c r="D42" s="72"/>
      <c r="E42" s="50"/>
      <c r="F42" s="50"/>
      <c r="G42" s="72"/>
      <c r="H42" s="50"/>
      <c r="I42" s="2"/>
      <c r="J42" s="145"/>
    </row>
    <row r="43" spans="1:13" s="1" customFormat="1" x14ac:dyDescent="0.3">
      <c r="A43" s="40"/>
      <c r="B43" s="49" t="s">
        <v>701</v>
      </c>
      <c r="C43" s="67"/>
      <c r="D43" s="72"/>
      <c r="E43" s="50"/>
      <c r="F43" s="50"/>
      <c r="G43" s="72"/>
      <c r="H43" s="50"/>
      <c r="I43" s="2"/>
      <c r="J43" s="145"/>
    </row>
    <row r="44" spans="1:13" s="1" customFormat="1" x14ac:dyDescent="0.3">
      <c r="A44" s="40"/>
      <c r="B44" s="49"/>
      <c r="C44" s="67"/>
      <c r="D44" s="72"/>
      <c r="E44" s="50"/>
      <c r="F44" s="50"/>
      <c r="G44" s="72"/>
      <c r="H44" s="50"/>
      <c r="I44" s="2"/>
      <c r="J44" s="145"/>
    </row>
    <row r="45" spans="1:13" s="1" customFormat="1" x14ac:dyDescent="0.3">
      <c r="A45" s="40">
        <v>9</v>
      </c>
      <c r="B45" s="49" t="s">
        <v>650</v>
      </c>
      <c r="C45" s="67">
        <v>2458000</v>
      </c>
      <c r="D45" s="72">
        <v>2413414.58</v>
      </c>
      <c r="E45" s="50" t="s">
        <v>654</v>
      </c>
      <c r="F45" s="49" t="s">
        <v>706</v>
      </c>
      <c r="G45" s="72">
        <v>1949000</v>
      </c>
      <c r="H45" s="49" t="s">
        <v>711</v>
      </c>
      <c r="I45" s="3" t="s">
        <v>23</v>
      </c>
      <c r="J45" s="235" t="s">
        <v>590</v>
      </c>
    </row>
    <row r="46" spans="1:13" s="1" customFormat="1" x14ac:dyDescent="0.3">
      <c r="A46" s="40"/>
      <c r="B46" s="49" t="s">
        <v>712</v>
      </c>
      <c r="C46" s="67"/>
      <c r="D46" s="72"/>
      <c r="E46" s="50" t="s">
        <v>655</v>
      </c>
      <c r="F46" s="49" t="s">
        <v>594</v>
      </c>
      <c r="G46" s="72"/>
      <c r="H46" s="49" t="s">
        <v>594</v>
      </c>
      <c r="I46" s="3" t="s">
        <v>24</v>
      </c>
      <c r="J46" s="122" t="s">
        <v>653</v>
      </c>
    </row>
    <row r="47" spans="1:13" s="1" customFormat="1" x14ac:dyDescent="0.3">
      <c r="A47" s="40"/>
      <c r="B47" s="49" t="s">
        <v>713</v>
      </c>
      <c r="C47" s="67"/>
      <c r="D47" s="72"/>
      <c r="E47" s="50" t="s">
        <v>656</v>
      </c>
      <c r="F47" s="49" t="s">
        <v>707</v>
      </c>
      <c r="G47" s="72">
        <v>1999000</v>
      </c>
      <c r="H47" s="50" t="s">
        <v>710</v>
      </c>
      <c r="I47" s="3" t="s">
        <v>25</v>
      </c>
      <c r="J47" s="122" t="s">
        <v>474</v>
      </c>
    </row>
    <row r="48" spans="1:13" s="1" customFormat="1" x14ac:dyDescent="0.3">
      <c r="A48" s="40"/>
      <c r="B48" s="49" t="s">
        <v>714</v>
      </c>
      <c r="C48" s="67"/>
      <c r="D48" s="72"/>
      <c r="E48" s="50"/>
      <c r="F48" s="49" t="s">
        <v>708</v>
      </c>
      <c r="G48" s="72"/>
      <c r="H48" s="50"/>
      <c r="I48" s="2"/>
      <c r="J48" s="145">
        <v>244028</v>
      </c>
    </row>
    <row r="49" spans="1:10" s="1" customFormat="1" x14ac:dyDescent="0.3">
      <c r="A49" s="40"/>
      <c r="B49" s="49" t="s">
        <v>715</v>
      </c>
      <c r="C49" s="67"/>
      <c r="D49" s="72"/>
      <c r="E49" s="50"/>
      <c r="F49" s="49" t="s">
        <v>709</v>
      </c>
      <c r="G49" s="72">
        <v>2399000</v>
      </c>
      <c r="H49" s="50"/>
      <c r="I49" s="2"/>
      <c r="J49" s="145"/>
    </row>
    <row r="50" spans="1:10" s="1" customFormat="1" x14ac:dyDescent="0.3">
      <c r="A50" s="40"/>
      <c r="B50" s="49" t="s">
        <v>716</v>
      </c>
      <c r="C50" s="67"/>
      <c r="D50" s="72"/>
      <c r="E50" s="50"/>
      <c r="F50" s="50"/>
      <c r="G50" s="72"/>
      <c r="H50" s="50"/>
      <c r="I50" s="2"/>
      <c r="J50" s="145"/>
    </row>
    <row r="51" spans="1:10" s="1" customFormat="1" x14ac:dyDescent="0.3">
      <c r="A51" s="40"/>
      <c r="B51" s="49"/>
      <c r="C51" s="67"/>
      <c r="D51" s="72"/>
      <c r="E51" s="50"/>
      <c r="F51" s="50"/>
      <c r="G51" s="72"/>
      <c r="H51" s="50"/>
      <c r="I51" s="2"/>
      <c r="J51" s="145"/>
    </row>
    <row r="52" spans="1:10" s="1" customFormat="1" x14ac:dyDescent="0.3">
      <c r="A52" s="40"/>
      <c r="B52" s="49"/>
      <c r="C52" s="67"/>
      <c r="D52" s="72"/>
      <c r="E52" s="50"/>
      <c r="F52" s="50"/>
      <c r="G52" s="72"/>
      <c r="H52" s="50"/>
      <c r="I52" s="2"/>
      <c r="J52" s="145"/>
    </row>
    <row r="53" spans="1:10" s="1" customFormat="1" x14ac:dyDescent="0.3">
      <c r="A53" s="40"/>
      <c r="B53" s="49"/>
      <c r="C53" s="67"/>
      <c r="D53" s="72"/>
      <c r="E53" s="50"/>
      <c r="F53" s="50"/>
      <c r="G53" s="72"/>
      <c r="H53" s="50"/>
      <c r="I53" s="2"/>
      <c r="J53" s="145"/>
    </row>
    <row r="54" spans="1:10" s="1" customFormat="1" x14ac:dyDescent="0.3">
      <c r="A54" s="52"/>
      <c r="B54" s="65"/>
      <c r="C54" s="147"/>
      <c r="D54" s="74"/>
      <c r="E54" s="32"/>
      <c r="F54" s="32"/>
      <c r="G54" s="74"/>
      <c r="H54" s="32"/>
      <c r="I54" s="16"/>
      <c r="J54" s="142"/>
    </row>
    <row r="55" spans="1:10" s="1" customFormat="1" x14ac:dyDescent="0.3">
      <c r="A55" s="197">
        <v>10</v>
      </c>
      <c r="B55" s="198" t="s">
        <v>126</v>
      </c>
      <c r="C55" s="199">
        <v>3000</v>
      </c>
      <c r="D55" s="238">
        <v>3000</v>
      </c>
      <c r="E55" s="200" t="s">
        <v>12</v>
      </c>
      <c r="F55" s="200" t="s">
        <v>43</v>
      </c>
      <c r="G55" s="238">
        <v>3000</v>
      </c>
      <c r="H55" s="200" t="s">
        <v>43</v>
      </c>
      <c r="I55" s="201" t="s">
        <v>23</v>
      </c>
      <c r="J55" s="239" t="s">
        <v>22</v>
      </c>
    </row>
    <row r="56" spans="1:10" s="1" customFormat="1" x14ac:dyDescent="0.3">
      <c r="A56" s="43"/>
      <c r="B56" s="48" t="s">
        <v>127</v>
      </c>
      <c r="C56" s="27"/>
      <c r="D56" s="28"/>
      <c r="E56" s="15"/>
      <c r="F56" s="15"/>
      <c r="G56" s="28"/>
      <c r="H56" s="15" t="s">
        <v>129</v>
      </c>
      <c r="I56" s="3" t="s">
        <v>24</v>
      </c>
      <c r="J56" s="122" t="s">
        <v>130</v>
      </c>
    </row>
    <row r="57" spans="1:10" s="1" customFormat="1" x14ac:dyDescent="0.3">
      <c r="A57" s="43"/>
      <c r="B57" s="48" t="s">
        <v>128</v>
      </c>
      <c r="C57" s="27"/>
      <c r="D57" s="28"/>
      <c r="E57" s="15"/>
      <c r="F57" s="15"/>
      <c r="G57" s="28"/>
      <c r="H57" s="15"/>
      <c r="I57" s="3" t="s">
        <v>25</v>
      </c>
      <c r="J57" s="122">
        <v>24882</v>
      </c>
    </row>
    <row r="58" spans="1:10" s="1" customFormat="1" x14ac:dyDescent="0.3">
      <c r="A58" s="43"/>
      <c r="B58" s="48"/>
      <c r="C58" s="27"/>
      <c r="D58" s="28"/>
      <c r="E58" s="15"/>
      <c r="F58" s="15"/>
      <c r="G58" s="28"/>
      <c r="H58" s="15"/>
      <c r="I58" s="9"/>
      <c r="J58" s="122"/>
    </row>
    <row r="59" spans="1:10" s="1" customFormat="1" x14ac:dyDescent="0.3">
      <c r="A59" s="43">
        <v>11</v>
      </c>
      <c r="B59" s="48" t="s">
        <v>645</v>
      </c>
      <c r="C59" s="27">
        <v>62000</v>
      </c>
      <c r="D59" s="28">
        <v>59100</v>
      </c>
      <c r="E59" s="15" t="s">
        <v>12</v>
      </c>
      <c r="F59" s="15" t="s">
        <v>589</v>
      </c>
      <c r="G59" s="28">
        <v>59000</v>
      </c>
      <c r="H59" s="15" t="s">
        <v>589</v>
      </c>
      <c r="I59" s="2" t="s">
        <v>23</v>
      </c>
      <c r="J59" s="233" t="s">
        <v>590</v>
      </c>
    </row>
    <row r="60" spans="1:10" s="1" customFormat="1" x14ac:dyDescent="0.3">
      <c r="A60" s="43"/>
      <c r="B60" s="48" t="s">
        <v>695</v>
      </c>
      <c r="C60" s="27"/>
      <c r="D60" s="28"/>
      <c r="E60" s="15"/>
      <c r="F60" s="15" t="s">
        <v>594</v>
      </c>
      <c r="G60" s="28"/>
      <c r="H60" s="15" t="s">
        <v>594</v>
      </c>
      <c r="I60" s="3" t="s">
        <v>24</v>
      </c>
      <c r="J60" s="122" t="s">
        <v>649</v>
      </c>
    </row>
    <row r="61" spans="1:10" s="1" customFormat="1" x14ac:dyDescent="0.3">
      <c r="A61" s="43"/>
      <c r="B61" s="48" t="s">
        <v>694</v>
      </c>
      <c r="C61" s="27"/>
      <c r="D61" s="28"/>
      <c r="E61" s="15"/>
      <c r="F61" s="15"/>
      <c r="G61" s="28"/>
      <c r="H61" s="15" t="s">
        <v>696</v>
      </c>
      <c r="I61" s="3" t="s">
        <v>25</v>
      </c>
      <c r="J61" s="122">
        <v>24882</v>
      </c>
    </row>
    <row r="62" spans="1:10" s="1" customFormat="1" x14ac:dyDescent="0.3">
      <c r="A62" s="43"/>
      <c r="B62" s="48"/>
      <c r="C62" s="27"/>
      <c r="D62" s="28"/>
      <c r="E62" s="15"/>
      <c r="F62" s="15"/>
      <c r="G62" s="28"/>
      <c r="H62" s="15"/>
      <c r="I62" s="20"/>
      <c r="J62" s="145"/>
    </row>
    <row r="63" spans="1:10" s="1" customFormat="1" x14ac:dyDescent="0.3">
      <c r="A63" s="43">
        <v>12</v>
      </c>
      <c r="B63" s="48" t="s">
        <v>687</v>
      </c>
      <c r="C63" s="27">
        <v>7000</v>
      </c>
      <c r="D63" s="28">
        <v>7000</v>
      </c>
      <c r="E63" s="15" t="s">
        <v>12</v>
      </c>
      <c r="F63" s="15" t="s">
        <v>196</v>
      </c>
      <c r="G63" s="28">
        <v>7000</v>
      </c>
      <c r="H63" s="15" t="s">
        <v>196</v>
      </c>
      <c r="I63" s="2" t="s">
        <v>23</v>
      </c>
      <c r="J63" s="145" t="s">
        <v>22</v>
      </c>
    </row>
    <row r="64" spans="1:10" s="1" customFormat="1" x14ac:dyDescent="0.3">
      <c r="A64" s="43"/>
      <c r="B64" s="48" t="s">
        <v>688</v>
      </c>
      <c r="C64" s="27"/>
      <c r="D64" s="28"/>
      <c r="E64" s="15"/>
      <c r="F64" s="15"/>
      <c r="G64" s="28"/>
      <c r="H64" s="15" t="s">
        <v>691</v>
      </c>
      <c r="I64" s="3" t="s">
        <v>24</v>
      </c>
      <c r="J64" s="122" t="s">
        <v>155</v>
      </c>
    </row>
    <row r="65" spans="1:10" s="1" customFormat="1" x14ac:dyDescent="0.3">
      <c r="A65" s="43"/>
      <c r="B65" s="48" t="s">
        <v>692</v>
      </c>
      <c r="C65" s="27"/>
      <c r="D65" s="28"/>
      <c r="E65" s="15"/>
      <c r="F65" s="15"/>
      <c r="G65" s="28"/>
      <c r="H65" s="15"/>
      <c r="I65" s="3" t="s">
        <v>25</v>
      </c>
      <c r="J65" s="122">
        <v>24885</v>
      </c>
    </row>
    <row r="66" spans="1:10" s="1" customFormat="1" x14ac:dyDescent="0.3">
      <c r="A66" s="43"/>
      <c r="B66" s="48"/>
      <c r="C66" s="27"/>
      <c r="D66" s="28"/>
      <c r="E66" s="15"/>
      <c r="F66" s="15"/>
      <c r="G66" s="28"/>
      <c r="H66" s="15"/>
      <c r="I66" s="9"/>
      <c r="J66" s="122"/>
    </row>
    <row r="67" spans="1:10" s="1" customFormat="1" x14ac:dyDescent="0.3">
      <c r="A67" s="43">
        <v>13</v>
      </c>
      <c r="B67" s="48" t="s">
        <v>131</v>
      </c>
      <c r="C67" s="27">
        <v>3670</v>
      </c>
      <c r="D67" s="28">
        <v>3670</v>
      </c>
      <c r="E67" s="15" t="s">
        <v>12</v>
      </c>
      <c r="F67" s="15" t="s">
        <v>133</v>
      </c>
      <c r="G67" s="28">
        <v>3670</v>
      </c>
      <c r="H67" s="15" t="s">
        <v>133</v>
      </c>
      <c r="I67" s="3" t="s">
        <v>23</v>
      </c>
      <c r="J67" s="122" t="s">
        <v>22</v>
      </c>
    </row>
    <row r="68" spans="1:10" s="1" customFormat="1" x14ac:dyDescent="0.3">
      <c r="A68" s="43"/>
      <c r="B68" s="48" t="s">
        <v>132</v>
      </c>
      <c r="C68" s="27"/>
      <c r="D68" s="28"/>
      <c r="E68" s="15"/>
      <c r="F68" s="15"/>
      <c r="G68" s="28"/>
      <c r="H68" s="15" t="s">
        <v>134</v>
      </c>
      <c r="I68" s="3" t="s">
        <v>24</v>
      </c>
      <c r="J68" s="122" t="s">
        <v>135</v>
      </c>
    </row>
    <row r="69" spans="1:10" s="1" customFormat="1" x14ac:dyDescent="0.3">
      <c r="A69" s="43"/>
      <c r="B69" s="48"/>
      <c r="C69" s="27"/>
      <c r="D69" s="28"/>
      <c r="E69" s="15"/>
      <c r="F69" s="15"/>
      <c r="G69" s="28"/>
      <c r="H69" s="15"/>
      <c r="I69" s="3" t="s">
        <v>25</v>
      </c>
      <c r="J69" s="122">
        <v>24889</v>
      </c>
    </row>
    <row r="70" spans="1:10" s="1" customFormat="1" x14ac:dyDescent="0.3">
      <c r="A70" s="43"/>
      <c r="B70" s="48"/>
      <c r="C70" s="27"/>
      <c r="D70" s="28"/>
      <c r="E70" s="15"/>
      <c r="F70" s="15"/>
      <c r="G70" s="28"/>
      <c r="H70" s="15"/>
      <c r="I70" s="29"/>
      <c r="J70" s="122"/>
    </row>
    <row r="71" spans="1:10" s="1" customFormat="1" x14ac:dyDescent="0.3">
      <c r="A71" s="43">
        <v>14</v>
      </c>
      <c r="B71" s="48" t="s">
        <v>117</v>
      </c>
      <c r="C71" s="27">
        <v>2900</v>
      </c>
      <c r="D71" s="28">
        <v>2900</v>
      </c>
      <c r="E71" s="15" t="s">
        <v>12</v>
      </c>
      <c r="F71" s="15" t="s">
        <v>118</v>
      </c>
      <c r="G71" s="28">
        <v>2900</v>
      </c>
      <c r="H71" s="15" t="s">
        <v>118</v>
      </c>
      <c r="I71" s="3" t="s">
        <v>23</v>
      </c>
      <c r="J71" s="64" t="s">
        <v>62</v>
      </c>
    </row>
    <row r="72" spans="1:10" s="1" customFormat="1" x14ac:dyDescent="0.3">
      <c r="A72" s="43"/>
      <c r="B72" s="4" t="s">
        <v>48</v>
      </c>
      <c r="C72" s="27"/>
      <c r="D72" s="28"/>
      <c r="E72" s="15"/>
      <c r="F72" s="15"/>
      <c r="G72" s="28"/>
      <c r="H72" s="15"/>
      <c r="I72" s="3" t="s">
        <v>24</v>
      </c>
      <c r="J72" s="64" t="s">
        <v>119</v>
      </c>
    </row>
    <row r="73" spans="1:10" s="1" customFormat="1" x14ac:dyDescent="0.3">
      <c r="A73" s="43"/>
      <c r="B73" s="37"/>
      <c r="C73" s="26"/>
      <c r="D73" s="123"/>
      <c r="E73" s="15"/>
      <c r="F73" s="124"/>
      <c r="G73" s="26"/>
      <c r="H73" s="124"/>
      <c r="I73" s="3" t="s">
        <v>25</v>
      </c>
      <c r="J73" s="122">
        <v>24889</v>
      </c>
    </row>
    <row r="74" spans="1:10" s="1" customFormat="1" x14ac:dyDescent="0.3">
      <c r="A74" s="43"/>
      <c r="B74" s="37"/>
      <c r="C74" s="26"/>
      <c r="D74" s="123"/>
      <c r="E74" s="15"/>
      <c r="F74" s="124"/>
      <c r="G74" s="26"/>
      <c r="H74" s="124"/>
      <c r="I74" s="50"/>
      <c r="J74" s="64"/>
    </row>
    <row r="75" spans="1:10" s="1" customFormat="1" x14ac:dyDescent="0.3">
      <c r="A75" s="43">
        <v>15</v>
      </c>
      <c r="B75" s="37" t="s">
        <v>678</v>
      </c>
      <c r="C75" s="26">
        <v>60000</v>
      </c>
      <c r="D75" s="209">
        <v>60000</v>
      </c>
      <c r="E75" s="15" t="s">
        <v>12</v>
      </c>
      <c r="F75" s="124" t="s">
        <v>680</v>
      </c>
      <c r="G75" s="209">
        <v>60000</v>
      </c>
      <c r="H75" s="15" t="s">
        <v>680</v>
      </c>
      <c r="I75" s="3" t="s">
        <v>23</v>
      </c>
      <c r="J75" s="64" t="s">
        <v>62</v>
      </c>
    </row>
    <row r="76" spans="1:10" s="1" customFormat="1" x14ac:dyDescent="0.3">
      <c r="A76" s="43"/>
      <c r="B76" s="37" t="s">
        <v>679</v>
      </c>
      <c r="C76" s="26"/>
      <c r="D76" s="209"/>
      <c r="E76" s="15"/>
      <c r="F76" s="124" t="s">
        <v>681</v>
      </c>
      <c r="G76" s="209"/>
      <c r="H76" s="15" t="s">
        <v>681</v>
      </c>
      <c r="I76" s="3" t="s">
        <v>24</v>
      </c>
      <c r="J76" s="64" t="s">
        <v>125</v>
      </c>
    </row>
    <row r="77" spans="1:10" s="1" customFormat="1" x14ac:dyDescent="0.3">
      <c r="A77" s="43"/>
      <c r="B77" s="37"/>
      <c r="C77" s="26"/>
      <c r="D77" s="209"/>
      <c r="E77" s="15"/>
      <c r="F77" s="124"/>
      <c r="G77" s="209"/>
      <c r="H77" s="15" t="s">
        <v>600</v>
      </c>
      <c r="I77" s="3" t="s">
        <v>25</v>
      </c>
      <c r="J77" s="122">
        <v>24892</v>
      </c>
    </row>
    <row r="78" spans="1:10" s="1" customFormat="1" x14ac:dyDescent="0.3">
      <c r="A78" s="43"/>
      <c r="B78" s="37"/>
      <c r="C78" s="26"/>
      <c r="D78" s="209"/>
      <c r="E78" s="15"/>
      <c r="F78" s="124"/>
      <c r="G78" s="209"/>
      <c r="H78" s="15"/>
      <c r="I78" s="50"/>
      <c r="J78" s="64"/>
    </row>
    <row r="79" spans="1:10" s="1" customFormat="1" x14ac:dyDescent="0.3">
      <c r="A79" s="52"/>
      <c r="B79" s="63"/>
      <c r="C79" s="31"/>
      <c r="D79" s="240"/>
      <c r="E79" s="32"/>
      <c r="F79" s="141"/>
      <c r="G79" s="240"/>
      <c r="H79" s="32"/>
      <c r="I79" s="32"/>
      <c r="J79" s="187"/>
    </row>
    <row r="80" spans="1:10" s="1" customFormat="1" x14ac:dyDescent="0.3">
      <c r="A80" s="197">
        <v>16</v>
      </c>
      <c r="B80" s="241" t="s">
        <v>687</v>
      </c>
      <c r="C80" s="242">
        <v>6800</v>
      </c>
      <c r="D80" s="243">
        <v>6800</v>
      </c>
      <c r="E80" s="200" t="s">
        <v>12</v>
      </c>
      <c r="F80" s="200" t="s">
        <v>196</v>
      </c>
      <c r="G80" s="243">
        <v>6800</v>
      </c>
      <c r="H80" s="200" t="s">
        <v>196</v>
      </c>
      <c r="I80" s="201" t="s">
        <v>23</v>
      </c>
      <c r="J80" s="239" t="s">
        <v>22</v>
      </c>
    </row>
    <row r="81" spans="1:10" s="1" customFormat="1" x14ac:dyDescent="0.3">
      <c r="A81" s="43"/>
      <c r="B81" s="37" t="s">
        <v>688</v>
      </c>
      <c r="C81" s="26"/>
      <c r="D81" s="209"/>
      <c r="E81" s="15"/>
      <c r="F81" s="124"/>
      <c r="G81" s="209"/>
      <c r="H81" s="15" t="s">
        <v>690</v>
      </c>
      <c r="I81" s="3" t="s">
        <v>24</v>
      </c>
      <c r="J81" s="122" t="s">
        <v>693</v>
      </c>
    </row>
    <row r="82" spans="1:10" s="1" customFormat="1" x14ac:dyDescent="0.3">
      <c r="A82" s="43"/>
      <c r="B82" s="37" t="s">
        <v>689</v>
      </c>
      <c r="C82" s="26"/>
      <c r="D82" s="209"/>
      <c r="E82" s="15"/>
      <c r="F82" s="124"/>
      <c r="G82" s="209"/>
      <c r="H82" s="15"/>
      <c r="I82" s="3" t="s">
        <v>25</v>
      </c>
      <c r="J82" s="122">
        <v>24892</v>
      </c>
    </row>
    <row r="83" spans="1:10" s="1" customFormat="1" x14ac:dyDescent="0.3">
      <c r="A83" s="43"/>
      <c r="B83" s="37"/>
      <c r="C83" s="26"/>
      <c r="D83" s="209"/>
      <c r="E83" s="15"/>
      <c r="F83" s="124"/>
      <c r="G83" s="209"/>
      <c r="H83" s="15"/>
      <c r="I83" s="50"/>
      <c r="J83" s="64"/>
    </row>
    <row r="84" spans="1:10" s="1" customFormat="1" x14ac:dyDescent="0.3">
      <c r="A84" s="43">
        <v>17</v>
      </c>
      <c r="B84" s="48" t="s">
        <v>69</v>
      </c>
      <c r="C84" s="27">
        <v>2000</v>
      </c>
      <c r="D84" s="28">
        <v>2000</v>
      </c>
      <c r="E84" s="15" t="s">
        <v>12</v>
      </c>
      <c r="F84" s="15" t="s">
        <v>28</v>
      </c>
      <c r="G84" s="28">
        <v>2000</v>
      </c>
      <c r="H84" s="15" t="s">
        <v>28</v>
      </c>
      <c r="I84" s="3" t="s">
        <v>23</v>
      </c>
      <c r="J84" s="122" t="s">
        <v>22</v>
      </c>
    </row>
    <row r="85" spans="1:10" s="1" customFormat="1" x14ac:dyDescent="0.3">
      <c r="A85" s="43"/>
      <c r="B85" s="48" t="s">
        <v>70</v>
      </c>
      <c r="C85" s="27"/>
      <c r="D85" s="28"/>
      <c r="E85" s="15"/>
      <c r="F85" s="15"/>
      <c r="G85" s="28"/>
      <c r="H85" s="15" t="s">
        <v>59</v>
      </c>
      <c r="I85" s="3" t="s">
        <v>24</v>
      </c>
      <c r="J85" s="122" t="s">
        <v>137</v>
      </c>
    </row>
    <row r="86" spans="1:10" s="1" customFormat="1" x14ac:dyDescent="0.3">
      <c r="A86" s="43"/>
      <c r="B86" s="48" t="s">
        <v>136</v>
      </c>
      <c r="C86" s="27"/>
      <c r="D86" s="28"/>
      <c r="E86" s="15"/>
      <c r="F86" s="15"/>
      <c r="G86" s="28"/>
      <c r="H86" s="15"/>
      <c r="I86" s="3" t="s">
        <v>25</v>
      </c>
      <c r="J86" s="122">
        <v>24894</v>
      </c>
    </row>
    <row r="87" spans="1:10" s="1" customFormat="1" x14ac:dyDescent="0.3">
      <c r="A87" s="43"/>
      <c r="B87" s="48"/>
      <c r="C87" s="27"/>
      <c r="D87" s="28"/>
      <c r="E87" s="15"/>
      <c r="F87" s="15"/>
      <c r="G87" s="28"/>
      <c r="H87" s="15"/>
      <c r="I87" s="3"/>
      <c r="J87" s="64"/>
    </row>
    <row r="88" spans="1:10" s="1" customFormat="1" x14ac:dyDescent="0.3">
      <c r="A88" s="43">
        <v>18</v>
      </c>
      <c r="B88" s="48" t="s">
        <v>138</v>
      </c>
      <c r="C88" s="27">
        <v>12096</v>
      </c>
      <c r="D88" s="28">
        <v>12096</v>
      </c>
      <c r="E88" s="15" t="s">
        <v>12</v>
      </c>
      <c r="F88" s="15" t="s">
        <v>500</v>
      </c>
      <c r="G88" s="28">
        <v>12096</v>
      </c>
      <c r="H88" s="15" t="s">
        <v>500</v>
      </c>
      <c r="I88" s="3" t="s">
        <v>23</v>
      </c>
      <c r="J88" s="122" t="s">
        <v>22</v>
      </c>
    </row>
    <row r="89" spans="1:10" s="1" customFormat="1" x14ac:dyDescent="0.3">
      <c r="A89" s="43"/>
      <c r="B89" s="48" t="s">
        <v>717</v>
      </c>
      <c r="C89" s="27"/>
      <c r="D89" s="28"/>
      <c r="E89" s="15"/>
      <c r="F89" s="15"/>
      <c r="G89" s="28"/>
      <c r="H89" s="15" t="s">
        <v>502</v>
      </c>
      <c r="I89" s="3" t="s">
        <v>24</v>
      </c>
      <c r="J89" s="122" t="s">
        <v>516</v>
      </c>
    </row>
    <row r="90" spans="1:10" s="1" customFormat="1" x14ac:dyDescent="0.3">
      <c r="A90" s="43"/>
      <c r="B90" s="236">
        <v>2568</v>
      </c>
      <c r="C90" s="27"/>
      <c r="D90" s="28"/>
      <c r="E90" s="15"/>
      <c r="F90" s="15"/>
      <c r="G90" s="28"/>
      <c r="H90" s="15"/>
      <c r="I90" s="3" t="s">
        <v>25</v>
      </c>
      <c r="J90" s="122">
        <v>24895</v>
      </c>
    </row>
    <row r="91" spans="1:10" s="1" customFormat="1" x14ac:dyDescent="0.3">
      <c r="A91" s="43"/>
      <c r="B91" s="48"/>
      <c r="C91" s="27"/>
      <c r="D91" s="28"/>
      <c r="E91" s="15"/>
      <c r="F91" s="15"/>
      <c r="G91" s="28"/>
      <c r="H91" s="15"/>
      <c r="I91" s="3"/>
      <c r="J91" s="64"/>
    </row>
    <row r="92" spans="1:10" s="1" customFormat="1" x14ac:dyDescent="0.3">
      <c r="A92" s="43">
        <v>19</v>
      </c>
      <c r="B92" s="4" t="s">
        <v>138</v>
      </c>
      <c r="C92" s="27">
        <v>756</v>
      </c>
      <c r="D92" s="123">
        <v>756</v>
      </c>
      <c r="E92" s="15" t="s">
        <v>12</v>
      </c>
      <c r="F92" s="15" t="s">
        <v>45</v>
      </c>
      <c r="G92" s="28">
        <v>756</v>
      </c>
      <c r="H92" s="15" t="s">
        <v>45</v>
      </c>
      <c r="I92" s="3" t="s">
        <v>23</v>
      </c>
      <c r="J92" s="122" t="s">
        <v>22</v>
      </c>
    </row>
    <row r="93" spans="1:10" s="1" customFormat="1" x14ac:dyDescent="0.3">
      <c r="A93" s="43"/>
      <c r="B93" s="37" t="s">
        <v>139</v>
      </c>
      <c r="C93" s="26"/>
      <c r="D93" s="123"/>
      <c r="E93" s="15"/>
      <c r="F93" s="124"/>
      <c r="G93" s="66"/>
      <c r="H93" s="124"/>
      <c r="I93" s="3" t="s">
        <v>24</v>
      </c>
      <c r="J93" s="122">
        <v>244319</v>
      </c>
    </row>
    <row r="94" spans="1:10" s="1" customFormat="1" x14ac:dyDescent="0.3">
      <c r="A94" s="40"/>
      <c r="B94" s="146">
        <v>2568</v>
      </c>
      <c r="C94" s="21"/>
      <c r="D94" s="125"/>
      <c r="E94" s="2"/>
      <c r="F94" s="30"/>
      <c r="G94" s="126"/>
      <c r="H94" s="30"/>
      <c r="I94" s="3" t="s">
        <v>25</v>
      </c>
      <c r="J94" s="122">
        <v>24895</v>
      </c>
    </row>
    <row r="95" spans="1:10" s="1" customFormat="1" x14ac:dyDescent="0.3">
      <c r="A95" s="40"/>
      <c r="B95" s="39"/>
      <c r="C95" s="21"/>
      <c r="D95" s="125"/>
      <c r="E95" s="2"/>
      <c r="F95" s="30"/>
      <c r="G95" s="126"/>
      <c r="H95" s="30"/>
      <c r="I95" s="3"/>
      <c r="J95" s="93"/>
    </row>
    <row r="96" spans="1:10" s="1" customFormat="1" x14ac:dyDescent="0.3">
      <c r="A96" s="40"/>
      <c r="B96" s="39"/>
      <c r="C96" s="21"/>
      <c r="D96" s="125"/>
      <c r="E96" s="2"/>
      <c r="F96" s="30"/>
      <c r="G96" s="126"/>
      <c r="H96" s="30"/>
      <c r="I96" s="3"/>
      <c r="J96" s="93"/>
    </row>
    <row r="97" spans="1:10" s="1" customFormat="1" x14ac:dyDescent="0.3">
      <c r="A97" s="40"/>
      <c r="B97" s="39"/>
      <c r="C97" s="21"/>
      <c r="D97" s="125"/>
      <c r="E97" s="2"/>
      <c r="F97" s="30"/>
      <c r="G97" s="126"/>
      <c r="H97" s="30"/>
      <c r="I97" s="3"/>
      <c r="J97" s="93"/>
    </row>
    <row r="98" spans="1:10" x14ac:dyDescent="0.3">
      <c r="A98" s="99"/>
      <c r="B98" s="130"/>
      <c r="C98" s="131"/>
      <c r="D98" s="132"/>
      <c r="E98" s="133"/>
      <c r="F98" s="11"/>
      <c r="G98" s="134"/>
      <c r="H98" s="11"/>
      <c r="I98" s="11"/>
      <c r="J98" s="135"/>
    </row>
    <row r="99" spans="1:10" ht="19.5" thickBot="1" x14ac:dyDescent="0.35">
      <c r="A99" s="104"/>
      <c r="B99" s="105" t="s">
        <v>26</v>
      </c>
      <c r="C99" s="106">
        <f>SUM(C10:C97)</f>
        <v>4434283.03</v>
      </c>
      <c r="D99" s="106">
        <f>SUM(D10:D97)</f>
        <v>4356911.2200000007</v>
      </c>
      <c r="E99" s="106">
        <f>SUM(E10:E97)</f>
        <v>0</v>
      </c>
      <c r="F99" s="106">
        <f>SUM(F10:F97)</f>
        <v>0</v>
      </c>
      <c r="G99" s="106">
        <f>SUM(G10:G98)-G49-G47-G39</f>
        <v>3503284.0300000012</v>
      </c>
      <c r="H99" s="107"/>
      <c r="I99" s="107"/>
      <c r="J99" s="108"/>
    </row>
    <row r="102" spans="1:10" x14ac:dyDescent="0.3">
      <c r="F102" s="98"/>
      <c r="G102" s="98"/>
    </row>
    <row r="103" spans="1:10" x14ac:dyDescent="0.3">
      <c r="F103" s="98"/>
      <c r="G103" s="355"/>
      <c r="H103" s="355"/>
    </row>
    <row r="104" spans="1:10" x14ac:dyDescent="0.3">
      <c r="F104" s="98"/>
      <c r="G104" s="355"/>
      <c r="H104" s="355"/>
    </row>
  </sheetData>
  <mergeCells count="9">
    <mergeCell ref="G103:H103"/>
    <mergeCell ref="G104:H104"/>
    <mergeCell ref="A2:J2"/>
    <mergeCell ref="A3:J3"/>
    <mergeCell ref="A4:J4"/>
    <mergeCell ref="B6:B9"/>
    <mergeCell ref="D6:D9"/>
    <mergeCell ref="E6:E9"/>
    <mergeCell ref="F6:G8"/>
  </mergeCells>
  <pageMargins left="0.23622047244094491" right="0.11811023622047245" top="0.86614173228346458" bottom="0.31496062992125984" header="0.59055118110236227" footer="0.31496062992125984"/>
  <pageSetup paperSize="9" scale="95" orientation="landscape" r:id="rId1"/>
  <headerFooter>
    <oddHeader>&amp;R&amp;P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opLeftCell="A66" workbookViewId="0">
      <selection activeCell="B144" sqref="B144"/>
    </sheetView>
  </sheetViews>
  <sheetFormatPr defaultRowHeight="18.75" x14ac:dyDescent="0.3"/>
  <cols>
    <col min="1" max="1" width="4.375" style="1" customWidth="1"/>
    <col min="2" max="2" width="31.5" style="1" bestFit="1" customWidth="1"/>
    <col min="3" max="3" width="13.5" style="13" bestFit="1" customWidth="1"/>
    <col min="4" max="4" width="13.5" style="7" bestFit="1" customWidth="1"/>
    <col min="5" max="5" width="9.75" style="10" bestFit="1" customWidth="1"/>
    <col min="6" max="6" width="16.875" style="10" bestFit="1" customWidth="1"/>
    <col min="7" max="7" width="13.5" style="8" bestFit="1" customWidth="1"/>
    <col min="8" max="8" width="18.75" style="10" bestFit="1" customWidth="1"/>
    <col min="9" max="9" width="11.875" style="10" bestFit="1" customWidth="1"/>
    <col min="10" max="10" width="11.25" style="10" bestFit="1" customWidth="1"/>
  </cols>
  <sheetData>
    <row r="1" spans="1:10" x14ac:dyDescent="0.3">
      <c r="J1" s="10" t="s">
        <v>2</v>
      </c>
    </row>
    <row r="2" spans="1:10" ht="20.25" x14ac:dyDescent="0.3">
      <c r="A2" s="342" t="s">
        <v>29</v>
      </c>
      <c r="B2" s="342"/>
      <c r="C2" s="342"/>
      <c r="D2" s="342"/>
      <c r="E2" s="342"/>
      <c r="F2" s="342"/>
      <c r="G2" s="342"/>
      <c r="H2" s="342"/>
      <c r="I2" s="342"/>
      <c r="J2" s="342"/>
    </row>
    <row r="3" spans="1:10" ht="20.25" x14ac:dyDescent="0.3">
      <c r="A3" s="342" t="s">
        <v>140</v>
      </c>
      <c r="B3" s="342"/>
      <c r="C3" s="342"/>
      <c r="D3" s="342"/>
      <c r="E3" s="342"/>
      <c r="F3" s="342"/>
      <c r="G3" s="342"/>
      <c r="H3" s="342"/>
      <c r="I3" s="342"/>
      <c r="J3" s="342"/>
    </row>
    <row r="4" spans="1:10" ht="20.25" x14ac:dyDescent="0.3">
      <c r="A4" s="342" t="s">
        <v>21</v>
      </c>
      <c r="B4" s="342"/>
      <c r="C4" s="342"/>
      <c r="D4" s="342"/>
      <c r="E4" s="342"/>
      <c r="F4" s="342"/>
      <c r="G4" s="342"/>
      <c r="H4" s="342"/>
      <c r="I4" s="342"/>
      <c r="J4" s="342"/>
    </row>
    <row r="5" spans="1:10" x14ac:dyDescent="0.3">
      <c r="A5" s="10"/>
      <c r="B5" s="10"/>
    </row>
    <row r="6" spans="1:10" x14ac:dyDescent="0.2">
      <c r="A6" s="38"/>
      <c r="B6" s="356" t="s">
        <v>3</v>
      </c>
      <c r="C6" s="14"/>
      <c r="D6" s="359" t="s">
        <v>0</v>
      </c>
      <c r="E6" s="356" t="s">
        <v>5</v>
      </c>
      <c r="F6" s="362" t="s">
        <v>18</v>
      </c>
      <c r="G6" s="363"/>
      <c r="H6" s="38"/>
      <c r="I6" s="38"/>
      <c r="J6" s="38" t="s">
        <v>11</v>
      </c>
    </row>
    <row r="7" spans="1:10" x14ac:dyDescent="0.2">
      <c r="A7" s="5" t="s">
        <v>9</v>
      </c>
      <c r="B7" s="357"/>
      <c r="C7" s="17" t="s">
        <v>14</v>
      </c>
      <c r="D7" s="360"/>
      <c r="E7" s="357"/>
      <c r="F7" s="364"/>
      <c r="G7" s="365"/>
      <c r="H7" s="5" t="s">
        <v>6</v>
      </c>
      <c r="I7" s="5" t="s">
        <v>1</v>
      </c>
      <c r="J7" s="5" t="s">
        <v>13</v>
      </c>
    </row>
    <row r="8" spans="1:10" x14ac:dyDescent="0.2">
      <c r="A8" s="5" t="s">
        <v>10</v>
      </c>
      <c r="B8" s="357"/>
      <c r="C8" s="17" t="s">
        <v>4</v>
      </c>
      <c r="D8" s="360"/>
      <c r="E8" s="357"/>
      <c r="F8" s="366"/>
      <c r="G8" s="367"/>
      <c r="H8" s="5" t="s">
        <v>7</v>
      </c>
      <c r="I8" s="5" t="s">
        <v>8</v>
      </c>
      <c r="J8" s="5" t="s">
        <v>15</v>
      </c>
    </row>
    <row r="9" spans="1:10" x14ac:dyDescent="0.2">
      <c r="A9" s="6"/>
      <c r="B9" s="358"/>
      <c r="C9" s="102"/>
      <c r="D9" s="361"/>
      <c r="E9" s="358"/>
      <c r="F9" s="91" t="s">
        <v>53</v>
      </c>
      <c r="G9" s="91" t="s">
        <v>54</v>
      </c>
      <c r="H9" s="6"/>
      <c r="I9" s="6"/>
      <c r="J9" s="6" t="s">
        <v>16</v>
      </c>
    </row>
    <row r="10" spans="1:10" s="1" customFormat="1" x14ac:dyDescent="0.3">
      <c r="A10" s="40">
        <v>1</v>
      </c>
      <c r="B10" s="198" t="s">
        <v>27</v>
      </c>
      <c r="C10" s="199">
        <v>17893.09</v>
      </c>
      <c r="D10" s="199">
        <v>17893.09</v>
      </c>
      <c r="E10" s="200" t="s">
        <v>12</v>
      </c>
      <c r="F10" s="200" t="s">
        <v>38</v>
      </c>
      <c r="G10" s="199">
        <v>17893.09</v>
      </c>
      <c r="H10" s="200" t="s">
        <v>38</v>
      </c>
      <c r="I10" s="201" t="s">
        <v>23</v>
      </c>
      <c r="J10" s="73" t="s">
        <v>35</v>
      </c>
    </row>
    <row r="11" spans="1:10" s="1" customFormat="1" x14ac:dyDescent="0.3">
      <c r="A11" s="43"/>
      <c r="B11" s="4" t="s">
        <v>141</v>
      </c>
      <c r="C11" s="27"/>
      <c r="D11" s="27"/>
      <c r="E11" s="15"/>
      <c r="F11" s="15"/>
      <c r="G11" s="27"/>
      <c r="H11" s="15" t="s">
        <v>144</v>
      </c>
      <c r="I11" s="3" t="s">
        <v>24</v>
      </c>
      <c r="J11" s="64" t="s">
        <v>145</v>
      </c>
    </row>
    <row r="12" spans="1:10" s="1" customFormat="1" x14ac:dyDescent="0.3">
      <c r="A12" s="43"/>
      <c r="B12" s="48"/>
      <c r="C12" s="27"/>
      <c r="D12" s="27"/>
      <c r="E12" s="15"/>
      <c r="F12" s="15"/>
      <c r="G12" s="27"/>
      <c r="H12" s="15"/>
      <c r="I12" s="3" t="s">
        <v>25</v>
      </c>
      <c r="J12" s="122">
        <v>24900</v>
      </c>
    </row>
    <row r="13" spans="1:10" s="1" customFormat="1" x14ac:dyDescent="0.3">
      <c r="A13" s="43"/>
      <c r="B13" s="48"/>
      <c r="C13" s="27"/>
      <c r="D13" s="27"/>
      <c r="E13" s="15"/>
      <c r="F13" s="15"/>
      <c r="G13" s="27"/>
      <c r="H13" s="15"/>
      <c r="I13" s="15"/>
      <c r="J13" s="122"/>
    </row>
    <row r="14" spans="1:10" s="1" customFormat="1" x14ac:dyDescent="0.3">
      <c r="A14" s="43">
        <v>2</v>
      </c>
      <c r="B14" s="48" t="s">
        <v>27</v>
      </c>
      <c r="C14" s="27">
        <v>214.26</v>
      </c>
      <c r="D14" s="27">
        <v>214.26</v>
      </c>
      <c r="E14" s="15" t="s">
        <v>12</v>
      </c>
      <c r="F14" s="15" t="s">
        <v>38</v>
      </c>
      <c r="G14" s="27">
        <v>214.26</v>
      </c>
      <c r="H14" s="15" t="s">
        <v>38</v>
      </c>
      <c r="I14" s="3" t="s">
        <v>23</v>
      </c>
      <c r="J14" s="64" t="s">
        <v>35</v>
      </c>
    </row>
    <row r="15" spans="1:10" s="1" customFormat="1" x14ac:dyDescent="0.3">
      <c r="A15" s="43"/>
      <c r="B15" s="48" t="s">
        <v>142</v>
      </c>
      <c r="C15" s="27"/>
      <c r="D15" s="27"/>
      <c r="E15" s="15"/>
      <c r="F15" s="15"/>
      <c r="G15" s="27"/>
      <c r="H15" s="15" t="s">
        <v>148</v>
      </c>
      <c r="I15" s="3" t="s">
        <v>24</v>
      </c>
      <c r="J15" s="64" t="s">
        <v>146</v>
      </c>
    </row>
    <row r="16" spans="1:10" s="1" customFormat="1" x14ac:dyDescent="0.3">
      <c r="A16" s="43"/>
      <c r="B16" s="48"/>
      <c r="C16" s="27"/>
      <c r="D16" s="27"/>
      <c r="E16" s="15"/>
      <c r="F16" s="15"/>
      <c r="G16" s="27"/>
      <c r="H16" s="15"/>
      <c r="I16" s="3" t="s">
        <v>25</v>
      </c>
      <c r="J16" s="122">
        <v>24900</v>
      </c>
    </row>
    <row r="17" spans="1:10" s="1" customFormat="1" x14ac:dyDescent="0.3">
      <c r="A17" s="43"/>
      <c r="B17" s="48"/>
      <c r="C17" s="27"/>
      <c r="D17" s="27"/>
      <c r="E17" s="15"/>
      <c r="F17" s="15"/>
      <c r="G17" s="27"/>
      <c r="H17" s="15"/>
      <c r="I17" s="15"/>
      <c r="J17" s="64"/>
    </row>
    <row r="18" spans="1:10" s="1" customFormat="1" x14ac:dyDescent="0.3">
      <c r="A18" s="43">
        <v>3</v>
      </c>
      <c r="B18" s="48" t="s">
        <v>27</v>
      </c>
      <c r="C18" s="27">
        <v>1005.6</v>
      </c>
      <c r="D18" s="27">
        <v>1005.6</v>
      </c>
      <c r="E18" s="15" t="s">
        <v>12</v>
      </c>
      <c r="F18" s="15" t="s">
        <v>38</v>
      </c>
      <c r="G18" s="27">
        <v>1005.6</v>
      </c>
      <c r="H18" s="15" t="s">
        <v>38</v>
      </c>
      <c r="I18" s="3" t="s">
        <v>23</v>
      </c>
      <c r="J18" s="64" t="s">
        <v>35</v>
      </c>
    </row>
    <row r="19" spans="1:10" s="1" customFormat="1" x14ac:dyDescent="0.3">
      <c r="A19" s="43"/>
      <c r="B19" s="48" t="s">
        <v>143</v>
      </c>
      <c r="C19" s="27"/>
      <c r="D19" s="27"/>
      <c r="E19" s="15"/>
      <c r="F19" s="15"/>
      <c r="G19" s="27"/>
      <c r="H19" s="15" t="s">
        <v>149</v>
      </c>
      <c r="I19" s="3" t="s">
        <v>24</v>
      </c>
      <c r="J19" s="64" t="s">
        <v>147</v>
      </c>
    </row>
    <row r="20" spans="1:10" s="1" customFormat="1" x14ac:dyDescent="0.3">
      <c r="A20" s="43"/>
      <c r="B20" s="48"/>
      <c r="C20" s="27"/>
      <c r="D20" s="27"/>
      <c r="E20" s="15"/>
      <c r="F20" s="15"/>
      <c r="G20" s="27"/>
      <c r="H20" s="15"/>
      <c r="I20" s="3" t="s">
        <v>25</v>
      </c>
      <c r="J20" s="122">
        <v>24900</v>
      </c>
    </row>
    <row r="21" spans="1:10" s="1" customFormat="1" x14ac:dyDescent="0.3">
      <c r="A21" s="43"/>
      <c r="B21" s="48"/>
      <c r="C21" s="27"/>
      <c r="D21" s="27"/>
      <c r="E21" s="15"/>
      <c r="F21" s="15"/>
      <c r="G21" s="27"/>
      <c r="H21" s="15"/>
      <c r="I21" s="15"/>
      <c r="J21" s="122"/>
    </row>
    <row r="22" spans="1:10" s="1" customFormat="1" x14ac:dyDescent="0.3">
      <c r="A22" s="43">
        <v>4</v>
      </c>
      <c r="B22" s="48" t="s">
        <v>718</v>
      </c>
      <c r="C22" s="27">
        <v>30000</v>
      </c>
      <c r="D22" s="27">
        <v>30000</v>
      </c>
      <c r="E22" s="15" t="s">
        <v>12</v>
      </c>
      <c r="F22" s="15" t="s">
        <v>719</v>
      </c>
      <c r="G22" s="27">
        <v>30000</v>
      </c>
      <c r="H22" s="15" t="s">
        <v>719</v>
      </c>
      <c r="I22" s="3" t="s">
        <v>23</v>
      </c>
      <c r="J22" s="122" t="s">
        <v>62</v>
      </c>
    </row>
    <row r="23" spans="1:10" s="1" customFormat="1" x14ac:dyDescent="0.3">
      <c r="A23" s="43"/>
      <c r="B23" s="48"/>
      <c r="C23" s="27"/>
      <c r="D23" s="27"/>
      <c r="E23" s="15"/>
      <c r="F23" s="15" t="s">
        <v>681</v>
      </c>
      <c r="G23" s="27"/>
      <c r="H23" s="15" t="s">
        <v>681</v>
      </c>
      <c r="I23" s="3" t="s">
        <v>24</v>
      </c>
      <c r="J23" s="122" t="s">
        <v>686</v>
      </c>
    </row>
    <row r="24" spans="1:10" s="1" customFormat="1" x14ac:dyDescent="0.3">
      <c r="A24" s="43"/>
      <c r="B24" s="48"/>
      <c r="C24" s="27"/>
      <c r="D24" s="27"/>
      <c r="E24" s="15"/>
      <c r="F24" s="15"/>
      <c r="G24" s="27"/>
      <c r="H24" s="15" t="s">
        <v>720</v>
      </c>
      <c r="I24" s="3" t="s">
        <v>25</v>
      </c>
      <c r="J24" s="122">
        <v>24901</v>
      </c>
    </row>
    <row r="25" spans="1:10" s="1" customFormat="1" x14ac:dyDescent="0.3">
      <c r="A25" s="43"/>
      <c r="B25" s="48"/>
      <c r="C25" s="27"/>
      <c r="D25" s="27"/>
      <c r="E25" s="15"/>
      <c r="F25" s="15"/>
      <c r="G25" s="27"/>
      <c r="H25" s="15"/>
      <c r="I25" s="15"/>
      <c r="J25" s="122"/>
    </row>
    <row r="26" spans="1:10" s="1" customFormat="1" x14ac:dyDescent="0.3">
      <c r="A26" s="43">
        <v>5</v>
      </c>
      <c r="B26" s="48" t="s">
        <v>150</v>
      </c>
      <c r="C26" s="27">
        <v>2000</v>
      </c>
      <c r="D26" s="27">
        <v>2000</v>
      </c>
      <c r="E26" s="15" t="s">
        <v>12</v>
      </c>
      <c r="F26" s="15" t="s">
        <v>44</v>
      </c>
      <c r="G26" s="27">
        <v>2000</v>
      </c>
      <c r="H26" s="15" t="s">
        <v>44</v>
      </c>
      <c r="I26" s="3" t="s">
        <v>23</v>
      </c>
      <c r="J26" s="122" t="s">
        <v>62</v>
      </c>
    </row>
    <row r="27" spans="1:10" s="1" customFormat="1" x14ac:dyDescent="0.3">
      <c r="A27" s="43"/>
      <c r="B27" s="48" t="s">
        <v>151</v>
      </c>
      <c r="C27" s="27"/>
      <c r="D27" s="27"/>
      <c r="E27" s="15"/>
      <c r="F27" s="15"/>
      <c r="G27" s="27"/>
      <c r="H27" s="15" t="s">
        <v>59</v>
      </c>
      <c r="I27" s="3" t="s">
        <v>24</v>
      </c>
      <c r="J27" s="122" t="s">
        <v>130</v>
      </c>
    </row>
    <row r="28" spans="1:10" s="1" customFormat="1" x14ac:dyDescent="0.3">
      <c r="A28" s="43"/>
      <c r="B28" s="48"/>
      <c r="C28" s="27"/>
      <c r="D28" s="27"/>
      <c r="E28" s="15"/>
      <c r="F28" s="15"/>
      <c r="G28" s="27"/>
      <c r="H28" s="15"/>
      <c r="I28" s="3" t="s">
        <v>25</v>
      </c>
      <c r="J28" s="122">
        <v>24908</v>
      </c>
    </row>
    <row r="29" spans="1:10" s="1" customFormat="1" x14ac:dyDescent="0.3">
      <c r="A29" s="43"/>
      <c r="B29" s="48"/>
      <c r="C29" s="27"/>
      <c r="D29" s="27"/>
      <c r="E29" s="15"/>
      <c r="F29" s="15"/>
      <c r="G29" s="27"/>
      <c r="H29" s="15"/>
      <c r="I29" s="15"/>
      <c r="J29" s="122"/>
    </row>
    <row r="30" spans="1:10" s="1" customFormat="1" x14ac:dyDescent="0.3">
      <c r="A30" s="43"/>
      <c r="B30" s="48"/>
      <c r="C30" s="27"/>
      <c r="D30" s="27"/>
      <c r="E30" s="15"/>
      <c r="F30" s="15"/>
      <c r="G30" s="27"/>
      <c r="H30" s="15"/>
      <c r="I30" s="15"/>
      <c r="J30" s="122"/>
    </row>
    <row r="31" spans="1:10" s="1" customFormat="1" x14ac:dyDescent="0.3">
      <c r="A31" s="52"/>
      <c r="B31" s="65"/>
      <c r="C31" s="147"/>
      <c r="D31" s="147"/>
      <c r="E31" s="32"/>
      <c r="F31" s="32"/>
      <c r="G31" s="147"/>
      <c r="H31" s="32"/>
      <c r="I31" s="32"/>
      <c r="J31" s="142"/>
    </row>
    <row r="32" spans="1:10" s="1" customFormat="1" x14ac:dyDescent="0.3">
      <c r="A32" s="197">
        <v>6</v>
      </c>
      <c r="B32" s="198" t="s">
        <v>69</v>
      </c>
      <c r="C32" s="199">
        <v>350</v>
      </c>
      <c r="D32" s="199">
        <v>350</v>
      </c>
      <c r="E32" s="200" t="s">
        <v>12</v>
      </c>
      <c r="F32" s="200" t="s">
        <v>37</v>
      </c>
      <c r="G32" s="199">
        <v>350</v>
      </c>
      <c r="H32" s="200" t="s">
        <v>37</v>
      </c>
      <c r="I32" s="201" t="s">
        <v>23</v>
      </c>
      <c r="J32" s="239" t="s">
        <v>22</v>
      </c>
    </row>
    <row r="33" spans="1:10" s="1" customFormat="1" x14ac:dyDescent="0.3">
      <c r="A33" s="43"/>
      <c r="B33" s="48" t="s">
        <v>156</v>
      </c>
      <c r="C33" s="27"/>
      <c r="D33" s="27"/>
      <c r="E33" s="15"/>
      <c r="F33" s="15"/>
      <c r="G33" s="27"/>
      <c r="H33" s="15" t="s">
        <v>158</v>
      </c>
      <c r="I33" s="3" t="s">
        <v>24</v>
      </c>
      <c r="J33" s="122" t="s">
        <v>165</v>
      </c>
    </row>
    <row r="34" spans="1:10" s="1" customFormat="1" x14ac:dyDescent="0.3">
      <c r="A34" s="43"/>
      <c r="B34" s="48" t="s">
        <v>157</v>
      </c>
      <c r="C34" s="27"/>
      <c r="D34" s="27"/>
      <c r="E34" s="15"/>
      <c r="F34" s="15"/>
      <c r="G34" s="27"/>
      <c r="H34" s="15"/>
      <c r="I34" s="3" t="s">
        <v>25</v>
      </c>
      <c r="J34" s="122">
        <v>24908</v>
      </c>
    </row>
    <row r="35" spans="1:10" s="1" customFormat="1" x14ac:dyDescent="0.3">
      <c r="A35" s="43"/>
      <c r="B35" s="48"/>
      <c r="C35" s="27"/>
      <c r="D35" s="27"/>
      <c r="E35" s="15"/>
      <c r="F35" s="15"/>
      <c r="G35" s="27"/>
      <c r="H35" s="15"/>
      <c r="I35" s="15"/>
      <c r="J35" s="122"/>
    </row>
    <row r="36" spans="1:10" s="1" customFormat="1" x14ac:dyDescent="0.3">
      <c r="A36" s="40">
        <v>7</v>
      </c>
      <c r="B36" s="49" t="s">
        <v>69</v>
      </c>
      <c r="C36" s="67">
        <v>400</v>
      </c>
      <c r="D36" s="67">
        <v>400</v>
      </c>
      <c r="E36" s="50" t="s">
        <v>12</v>
      </c>
      <c r="F36" s="50" t="s">
        <v>163</v>
      </c>
      <c r="G36" s="67">
        <v>400</v>
      </c>
      <c r="H36" s="50" t="s">
        <v>75</v>
      </c>
      <c r="I36" s="2" t="s">
        <v>23</v>
      </c>
      <c r="J36" s="145" t="s">
        <v>22</v>
      </c>
    </row>
    <row r="37" spans="1:10" s="1" customFormat="1" x14ac:dyDescent="0.3">
      <c r="A37" s="43"/>
      <c r="B37" s="48" t="s">
        <v>160</v>
      </c>
      <c r="C37" s="27"/>
      <c r="D37" s="27"/>
      <c r="E37" s="15"/>
      <c r="F37" s="15"/>
      <c r="G37" s="27"/>
      <c r="H37" s="15" t="s">
        <v>164</v>
      </c>
      <c r="I37" s="3" t="s">
        <v>24</v>
      </c>
      <c r="J37" s="122" t="s">
        <v>159</v>
      </c>
    </row>
    <row r="38" spans="1:10" s="1" customFormat="1" x14ac:dyDescent="0.3">
      <c r="A38" s="43"/>
      <c r="B38" s="48" t="s">
        <v>161</v>
      </c>
      <c r="C38" s="27"/>
      <c r="D38" s="27"/>
      <c r="E38" s="15"/>
      <c r="F38" s="15"/>
      <c r="G38" s="27"/>
      <c r="H38" s="15"/>
      <c r="I38" s="3" t="s">
        <v>25</v>
      </c>
      <c r="J38" s="122">
        <v>24908</v>
      </c>
    </row>
    <row r="39" spans="1:10" s="1" customFormat="1" x14ac:dyDescent="0.3">
      <c r="A39" s="43"/>
      <c r="B39" s="48" t="s">
        <v>162</v>
      </c>
      <c r="C39" s="27"/>
      <c r="D39" s="27"/>
      <c r="E39" s="15"/>
      <c r="F39" s="15"/>
      <c r="G39" s="27"/>
      <c r="H39" s="15"/>
      <c r="I39" s="15"/>
      <c r="J39" s="122"/>
    </row>
    <row r="40" spans="1:10" s="1" customFormat="1" x14ac:dyDescent="0.3">
      <c r="A40" s="43"/>
      <c r="B40" s="48"/>
      <c r="C40" s="27"/>
      <c r="D40" s="27"/>
      <c r="E40" s="15"/>
      <c r="F40" s="15"/>
      <c r="G40" s="27"/>
      <c r="H40" s="15"/>
      <c r="I40" s="15"/>
      <c r="J40" s="122"/>
    </row>
    <row r="41" spans="1:10" s="1" customFormat="1" x14ac:dyDescent="0.3">
      <c r="A41" s="43">
        <v>8</v>
      </c>
      <c r="B41" s="48" t="s">
        <v>69</v>
      </c>
      <c r="C41" s="27">
        <v>7780</v>
      </c>
      <c r="D41" s="27">
        <v>7780</v>
      </c>
      <c r="E41" s="15" t="s">
        <v>12</v>
      </c>
      <c r="F41" s="15" t="s">
        <v>726</v>
      </c>
      <c r="G41" s="27">
        <v>7780</v>
      </c>
      <c r="H41" s="15" t="s">
        <v>726</v>
      </c>
      <c r="I41" s="3" t="s">
        <v>23</v>
      </c>
      <c r="J41" s="122" t="s">
        <v>22</v>
      </c>
    </row>
    <row r="42" spans="1:10" s="1" customFormat="1" x14ac:dyDescent="0.3">
      <c r="A42" s="43"/>
      <c r="B42" s="48" t="s">
        <v>724</v>
      </c>
      <c r="C42" s="27"/>
      <c r="D42" s="27"/>
      <c r="E42" s="15"/>
      <c r="F42" s="15"/>
      <c r="G42" s="27"/>
      <c r="H42" s="15" t="s">
        <v>727</v>
      </c>
      <c r="I42" s="3" t="s">
        <v>24</v>
      </c>
      <c r="J42" s="122" t="s">
        <v>728</v>
      </c>
    </row>
    <row r="43" spans="1:10" s="1" customFormat="1" x14ac:dyDescent="0.3">
      <c r="A43" s="43"/>
      <c r="B43" s="48" t="s">
        <v>725</v>
      </c>
      <c r="C43" s="27"/>
      <c r="D43" s="27"/>
      <c r="E43" s="15"/>
      <c r="F43" s="15"/>
      <c r="G43" s="27"/>
      <c r="H43" s="15"/>
      <c r="I43" s="3" t="s">
        <v>25</v>
      </c>
      <c r="J43" s="122">
        <v>24910</v>
      </c>
    </row>
    <row r="44" spans="1:10" s="1" customFormat="1" x14ac:dyDescent="0.3">
      <c r="A44" s="43"/>
      <c r="B44" s="48"/>
      <c r="C44" s="27"/>
      <c r="D44" s="27"/>
      <c r="E44" s="15"/>
      <c r="F44" s="15"/>
      <c r="G44" s="27"/>
      <c r="H44" s="15"/>
      <c r="I44" s="15"/>
      <c r="J44" s="122"/>
    </row>
    <row r="45" spans="1:10" s="1" customFormat="1" x14ac:dyDescent="0.3">
      <c r="A45" s="43">
        <v>9</v>
      </c>
      <c r="B45" s="48" t="s">
        <v>773</v>
      </c>
      <c r="C45" s="27">
        <v>100000</v>
      </c>
      <c r="D45" s="27">
        <v>98200</v>
      </c>
      <c r="E45" s="15" t="s">
        <v>12</v>
      </c>
      <c r="F45" s="15" t="s">
        <v>775</v>
      </c>
      <c r="G45" s="27">
        <v>98000</v>
      </c>
      <c r="H45" s="15" t="s">
        <v>775</v>
      </c>
      <c r="I45" s="3" t="s">
        <v>23</v>
      </c>
      <c r="J45" s="235" t="s">
        <v>590</v>
      </c>
    </row>
    <row r="46" spans="1:10" s="1" customFormat="1" x14ac:dyDescent="0.3">
      <c r="A46" s="43"/>
      <c r="B46" s="48" t="s">
        <v>774</v>
      </c>
      <c r="C46" s="27"/>
      <c r="D46" s="27"/>
      <c r="E46" s="15"/>
      <c r="F46" s="15" t="s">
        <v>642</v>
      </c>
      <c r="G46" s="27"/>
      <c r="H46" s="15" t="s">
        <v>642</v>
      </c>
      <c r="I46" s="3" t="s">
        <v>24</v>
      </c>
      <c r="J46" s="122" t="s">
        <v>516</v>
      </c>
    </row>
    <row r="47" spans="1:10" s="1" customFormat="1" x14ac:dyDescent="0.3">
      <c r="A47" s="43"/>
      <c r="B47" s="48"/>
      <c r="C47" s="27"/>
      <c r="D47" s="27"/>
      <c r="E47" s="15"/>
      <c r="F47" s="15"/>
      <c r="G47" s="27"/>
      <c r="H47" s="15" t="s">
        <v>776</v>
      </c>
      <c r="I47" s="3" t="s">
        <v>25</v>
      </c>
      <c r="J47" s="122">
        <v>24914</v>
      </c>
    </row>
    <row r="48" spans="1:10" s="1" customFormat="1" x14ac:dyDescent="0.3">
      <c r="A48" s="43"/>
      <c r="B48" s="48"/>
      <c r="C48" s="27"/>
      <c r="D48" s="27"/>
      <c r="E48" s="15"/>
      <c r="F48" s="15"/>
      <c r="G48" s="27"/>
      <c r="H48" s="15"/>
      <c r="I48" s="15"/>
      <c r="J48" s="122"/>
    </row>
    <row r="49" spans="1:10" s="1" customFormat="1" x14ac:dyDescent="0.3">
      <c r="A49" s="43">
        <v>10</v>
      </c>
      <c r="B49" s="48" t="s">
        <v>777</v>
      </c>
      <c r="C49" s="27">
        <v>100000</v>
      </c>
      <c r="D49" s="27">
        <v>96600</v>
      </c>
      <c r="E49" s="15" t="s">
        <v>12</v>
      </c>
      <c r="F49" s="15" t="s">
        <v>775</v>
      </c>
      <c r="G49" s="27">
        <v>96600</v>
      </c>
      <c r="H49" s="15" t="s">
        <v>775</v>
      </c>
      <c r="I49" s="3" t="s">
        <v>23</v>
      </c>
      <c r="J49" s="235" t="s">
        <v>590</v>
      </c>
    </row>
    <row r="50" spans="1:10" s="1" customFormat="1" x14ac:dyDescent="0.3">
      <c r="A50" s="43"/>
      <c r="B50" s="48" t="s">
        <v>778</v>
      </c>
      <c r="C50" s="27"/>
      <c r="D50" s="27"/>
      <c r="E50" s="15"/>
      <c r="F50" s="15" t="s">
        <v>642</v>
      </c>
      <c r="G50" s="27"/>
      <c r="H50" s="15" t="s">
        <v>642</v>
      </c>
      <c r="I50" s="3" t="s">
        <v>24</v>
      </c>
      <c r="J50" s="122" t="s">
        <v>520</v>
      </c>
    </row>
    <row r="51" spans="1:10" s="1" customFormat="1" x14ac:dyDescent="0.3">
      <c r="A51" s="43"/>
      <c r="B51" s="48"/>
      <c r="C51" s="27"/>
      <c r="D51" s="27"/>
      <c r="E51" s="15"/>
      <c r="F51" s="15"/>
      <c r="G51" s="27"/>
      <c r="H51" s="15" t="s">
        <v>779</v>
      </c>
      <c r="I51" s="3" t="s">
        <v>25</v>
      </c>
      <c r="J51" s="122">
        <v>24914</v>
      </c>
    </row>
    <row r="52" spans="1:10" s="1" customFormat="1" x14ac:dyDescent="0.3">
      <c r="A52" s="43"/>
      <c r="B52" s="48"/>
      <c r="C52" s="27"/>
      <c r="D52" s="27"/>
      <c r="E52" s="15"/>
      <c r="F52" s="15"/>
      <c r="G52" s="27"/>
      <c r="H52" s="15"/>
      <c r="I52" s="15"/>
      <c r="J52" s="122"/>
    </row>
    <row r="53" spans="1:10" s="1" customFormat="1" x14ac:dyDescent="0.3">
      <c r="A53" s="43">
        <v>11</v>
      </c>
      <c r="B53" s="48" t="s">
        <v>780</v>
      </c>
      <c r="C53" s="27">
        <v>100000</v>
      </c>
      <c r="D53" s="27">
        <v>96600</v>
      </c>
      <c r="E53" s="15" t="s">
        <v>12</v>
      </c>
      <c r="F53" s="15" t="s">
        <v>775</v>
      </c>
      <c r="G53" s="27">
        <v>96600</v>
      </c>
      <c r="H53" s="15" t="s">
        <v>775</v>
      </c>
      <c r="I53" s="3" t="s">
        <v>23</v>
      </c>
      <c r="J53" s="235" t="s">
        <v>590</v>
      </c>
    </row>
    <row r="54" spans="1:10" s="1" customFormat="1" x14ac:dyDescent="0.3">
      <c r="A54" s="43"/>
      <c r="B54" s="48" t="s">
        <v>781</v>
      </c>
      <c r="C54" s="27"/>
      <c r="D54" s="27"/>
      <c r="E54" s="15"/>
      <c r="F54" s="15" t="s">
        <v>642</v>
      </c>
      <c r="G54" s="27"/>
      <c r="H54" s="15" t="s">
        <v>642</v>
      </c>
      <c r="I54" s="3" t="s">
        <v>24</v>
      </c>
      <c r="J54" s="122" t="s">
        <v>524</v>
      </c>
    </row>
    <row r="55" spans="1:10" s="1" customFormat="1" x14ac:dyDescent="0.3">
      <c r="A55" s="43"/>
      <c r="B55" s="48" t="s">
        <v>782</v>
      </c>
      <c r="C55" s="27"/>
      <c r="D55" s="27"/>
      <c r="E55" s="15"/>
      <c r="F55" s="15"/>
      <c r="G55" s="27"/>
      <c r="H55" s="15" t="s">
        <v>779</v>
      </c>
      <c r="I55" s="3" t="s">
        <v>25</v>
      </c>
      <c r="J55" s="122">
        <v>24914</v>
      </c>
    </row>
    <row r="56" spans="1:10" s="1" customFormat="1" x14ac:dyDescent="0.3">
      <c r="A56" s="43"/>
      <c r="B56" s="48"/>
      <c r="C56" s="27"/>
      <c r="D56" s="27"/>
      <c r="E56" s="15"/>
      <c r="F56" s="15"/>
      <c r="G56" s="27"/>
      <c r="H56" s="15"/>
      <c r="I56" s="15"/>
      <c r="J56" s="122"/>
    </row>
    <row r="57" spans="1:10" s="1" customFormat="1" x14ac:dyDescent="0.3">
      <c r="A57" s="43"/>
      <c r="B57" s="48"/>
      <c r="C57" s="27"/>
      <c r="D57" s="27"/>
      <c r="E57" s="15"/>
      <c r="F57" s="15"/>
      <c r="G57" s="27"/>
      <c r="H57" s="15"/>
      <c r="I57" s="15"/>
      <c r="J57" s="122"/>
    </row>
    <row r="58" spans="1:10" s="1" customFormat="1" x14ac:dyDescent="0.3">
      <c r="A58" s="52"/>
      <c r="B58" s="65"/>
      <c r="C58" s="147"/>
      <c r="D58" s="147"/>
      <c r="E58" s="32"/>
      <c r="F58" s="32"/>
      <c r="G58" s="147"/>
      <c r="H58" s="32"/>
      <c r="I58" s="32"/>
      <c r="J58" s="142"/>
    </row>
    <row r="59" spans="1:10" s="1" customFormat="1" x14ac:dyDescent="0.3">
      <c r="A59" s="197">
        <v>12</v>
      </c>
      <c r="B59" s="198" t="s">
        <v>634</v>
      </c>
      <c r="C59" s="199">
        <v>83000</v>
      </c>
      <c r="D59" s="199">
        <v>81700</v>
      </c>
      <c r="E59" s="200" t="s">
        <v>12</v>
      </c>
      <c r="F59" s="200" t="s">
        <v>775</v>
      </c>
      <c r="G59" s="199">
        <v>81700</v>
      </c>
      <c r="H59" s="200" t="s">
        <v>775</v>
      </c>
      <c r="I59" s="201" t="s">
        <v>23</v>
      </c>
      <c r="J59" s="245" t="s">
        <v>590</v>
      </c>
    </row>
    <row r="60" spans="1:10" s="1" customFormat="1" x14ac:dyDescent="0.3">
      <c r="A60" s="43"/>
      <c r="B60" s="48" t="s">
        <v>783</v>
      </c>
      <c r="C60" s="27"/>
      <c r="D60" s="27"/>
      <c r="E60" s="15"/>
      <c r="F60" s="15" t="s">
        <v>642</v>
      </c>
      <c r="G60" s="27"/>
      <c r="H60" s="15" t="s">
        <v>642</v>
      </c>
      <c r="I60" s="3" t="s">
        <v>24</v>
      </c>
      <c r="J60" s="122" t="s">
        <v>539</v>
      </c>
    </row>
    <row r="61" spans="1:10" s="1" customFormat="1" x14ac:dyDescent="0.3">
      <c r="A61" s="43"/>
      <c r="B61" s="48" t="s">
        <v>784</v>
      </c>
      <c r="C61" s="27"/>
      <c r="D61" s="27"/>
      <c r="E61" s="15"/>
      <c r="F61" s="15"/>
      <c r="G61" s="27"/>
      <c r="H61" s="15" t="s">
        <v>785</v>
      </c>
      <c r="I61" s="3" t="s">
        <v>25</v>
      </c>
      <c r="J61" s="122">
        <v>24914</v>
      </c>
    </row>
    <row r="62" spans="1:10" s="1" customFormat="1" x14ac:dyDescent="0.3">
      <c r="A62" s="43"/>
      <c r="B62" s="48"/>
      <c r="C62" s="27"/>
      <c r="D62" s="27"/>
      <c r="E62" s="15"/>
      <c r="F62" s="15"/>
      <c r="G62" s="27"/>
      <c r="H62" s="15"/>
      <c r="I62" s="15"/>
      <c r="J62" s="122"/>
    </row>
    <row r="63" spans="1:10" s="1" customFormat="1" x14ac:dyDescent="0.3">
      <c r="A63" s="43">
        <v>13</v>
      </c>
      <c r="B63" s="48" t="s">
        <v>152</v>
      </c>
      <c r="C63" s="27">
        <v>3800</v>
      </c>
      <c r="D63" s="27">
        <v>3800</v>
      </c>
      <c r="E63" s="15" t="s">
        <v>12</v>
      </c>
      <c r="F63" s="15" t="s">
        <v>153</v>
      </c>
      <c r="G63" s="27">
        <v>3800</v>
      </c>
      <c r="H63" s="15" t="s">
        <v>153</v>
      </c>
      <c r="I63" s="3" t="s">
        <v>23</v>
      </c>
      <c r="J63" s="122" t="s">
        <v>62</v>
      </c>
    </row>
    <row r="64" spans="1:10" s="1" customFormat="1" x14ac:dyDescent="0.3">
      <c r="A64" s="43"/>
      <c r="B64" s="48" t="s">
        <v>73</v>
      </c>
      <c r="C64" s="27"/>
      <c r="D64" s="27"/>
      <c r="E64" s="15"/>
      <c r="F64" s="15"/>
      <c r="G64" s="27"/>
      <c r="H64" s="15" t="s">
        <v>154</v>
      </c>
      <c r="I64" s="3" t="s">
        <v>24</v>
      </c>
      <c r="J64" s="122" t="s">
        <v>155</v>
      </c>
    </row>
    <row r="65" spans="1:10" s="1" customFormat="1" x14ac:dyDescent="0.3">
      <c r="A65" s="43"/>
      <c r="B65" s="48" t="s">
        <v>61</v>
      </c>
      <c r="C65" s="27"/>
      <c r="D65" s="27"/>
      <c r="E65" s="15"/>
      <c r="F65" s="15"/>
      <c r="G65" s="27"/>
      <c r="H65" s="15"/>
      <c r="I65" s="3" t="s">
        <v>25</v>
      </c>
      <c r="J65" s="122">
        <v>24914</v>
      </c>
    </row>
    <row r="66" spans="1:10" s="1" customFormat="1" x14ac:dyDescent="0.3">
      <c r="A66" s="40"/>
      <c r="B66" s="49"/>
      <c r="C66" s="67"/>
      <c r="D66" s="67"/>
      <c r="E66" s="50"/>
      <c r="F66" s="50"/>
      <c r="G66" s="67"/>
      <c r="H66" s="50"/>
      <c r="I66" s="2"/>
      <c r="J66" s="145"/>
    </row>
    <row r="67" spans="1:10" s="1" customFormat="1" x14ac:dyDescent="0.3">
      <c r="A67" s="40">
        <v>14</v>
      </c>
      <c r="B67" s="49" t="s">
        <v>786</v>
      </c>
      <c r="C67" s="67">
        <v>190000</v>
      </c>
      <c r="D67" s="67">
        <v>190000</v>
      </c>
      <c r="E67" s="15" t="s">
        <v>12</v>
      </c>
      <c r="F67" s="50" t="s">
        <v>589</v>
      </c>
      <c r="G67" s="67">
        <v>190000</v>
      </c>
      <c r="H67" s="50" t="s">
        <v>589</v>
      </c>
      <c r="I67" s="3" t="s">
        <v>23</v>
      </c>
      <c r="J67" s="235" t="s">
        <v>590</v>
      </c>
    </row>
    <row r="68" spans="1:10" s="1" customFormat="1" x14ac:dyDescent="0.3">
      <c r="A68" s="40"/>
      <c r="B68" s="49" t="s">
        <v>787</v>
      </c>
      <c r="C68" s="67"/>
      <c r="D68" s="67"/>
      <c r="E68" s="50"/>
      <c r="F68" s="50" t="s">
        <v>594</v>
      </c>
      <c r="G68" s="67"/>
      <c r="H68" s="50" t="s">
        <v>594</v>
      </c>
      <c r="I68" s="3" t="s">
        <v>24</v>
      </c>
      <c r="J68" s="122" t="s">
        <v>584</v>
      </c>
    </row>
    <row r="69" spans="1:10" s="1" customFormat="1" x14ac:dyDescent="0.3">
      <c r="A69" s="40"/>
      <c r="B69" s="49" t="s">
        <v>788</v>
      </c>
      <c r="C69" s="67"/>
      <c r="D69" s="67"/>
      <c r="E69" s="50"/>
      <c r="F69" s="50"/>
      <c r="G69" s="67"/>
      <c r="H69" s="244" t="s">
        <v>789</v>
      </c>
      <c r="I69" s="3" t="s">
        <v>25</v>
      </c>
      <c r="J69" s="122">
        <v>24921</v>
      </c>
    </row>
    <row r="70" spans="1:10" s="1" customFormat="1" x14ac:dyDescent="0.3">
      <c r="A70" s="40"/>
      <c r="B70" s="49"/>
      <c r="C70" s="67"/>
      <c r="D70" s="67"/>
      <c r="E70" s="50"/>
      <c r="F70" s="50"/>
      <c r="G70" s="67"/>
      <c r="H70" s="50"/>
      <c r="I70" s="2"/>
      <c r="J70" s="145"/>
    </row>
    <row r="71" spans="1:10" s="1" customFormat="1" x14ac:dyDescent="0.3">
      <c r="A71" s="43">
        <v>15</v>
      </c>
      <c r="B71" s="48" t="s">
        <v>733</v>
      </c>
      <c r="C71" s="27">
        <v>54000</v>
      </c>
      <c r="D71" s="27">
        <v>54000</v>
      </c>
      <c r="E71" s="15" t="s">
        <v>12</v>
      </c>
      <c r="F71" s="15" t="s">
        <v>736</v>
      </c>
      <c r="G71" s="27">
        <v>54000</v>
      </c>
      <c r="H71" s="15" t="s">
        <v>736</v>
      </c>
      <c r="I71" s="3" t="s">
        <v>23</v>
      </c>
      <c r="J71" s="122" t="s">
        <v>22</v>
      </c>
    </row>
    <row r="72" spans="1:10" s="1" customFormat="1" x14ac:dyDescent="0.3">
      <c r="A72" s="43"/>
      <c r="B72" s="48" t="s">
        <v>734</v>
      </c>
      <c r="C72" s="27"/>
      <c r="D72" s="27"/>
      <c r="E72" s="15"/>
      <c r="F72" s="15"/>
      <c r="G72" s="27"/>
      <c r="H72" s="15" t="s">
        <v>737</v>
      </c>
      <c r="I72" s="3" t="s">
        <v>24</v>
      </c>
      <c r="J72" s="122" t="s">
        <v>428</v>
      </c>
    </row>
    <row r="73" spans="1:10" s="1" customFormat="1" x14ac:dyDescent="0.3">
      <c r="A73" s="43"/>
      <c r="B73" s="48" t="s">
        <v>735</v>
      </c>
      <c r="C73" s="27"/>
      <c r="D73" s="27"/>
      <c r="E73" s="15"/>
      <c r="F73" s="15"/>
      <c r="G73" s="27"/>
      <c r="H73" s="15"/>
      <c r="I73" s="3" t="s">
        <v>25</v>
      </c>
      <c r="J73" s="122">
        <v>24921</v>
      </c>
    </row>
    <row r="74" spans="1:10" s="1" customFormat="1" x14ac:dyDescent="0.3">
      <c r="A74" s="40"/>
      <c r="B74" s="49"/>
      <c r="C74" s="67"/>
      <c r="D74" s="67"/>
      <c r="E74" s="50"/>
      <c r="F74" s="50"/>
      <c r="G74" s="67"/>
      <c r="H74" s="50"/>
      <c r="I74" s="2"/>
      <c r="J74" s="145"/>
    </row>
    <row r="75" spans="1:10" s="1" customFormat="1" x14ac:dyDescent="0.3">
      <c r="A75" s="43">
        <v>16</v>
      </c>
      <c r="B75" s="48" t="s">
        <v>733</v>
      </c>
      <c r="C75" s="27">
        <v>54000</v>
      </c>
      <c r="D75" s="27">
        <v>54000</v>
      </c>
      <c r="E75" s="15" t="s">
        <v>12</v>
      </c>
      <c r="F75" s="15" t="s">
        <v>736</v>
      </c>
      <c r="G75" s="27">
        <v>54000</v>
      </c>
      <c r="H75" s="15" t="s">
        <v>736</v>
      </c>
      <c r="I75" s="3" t="s">
        <v>23</v>
      </c>
      <c r="J75" s="122" t="s">
        <v>22</v>
      </c>
    </row>
    <row r="76" spans="1:10" s="1" customFormat="1" x14ac:dyDescent="0.3">
      <c r="A76" s="43"/>
      <c r="B76" s="48" t="s">
        <v>734</v>
      </c>
      <c r="C76" s="27"/>
      <c r="D76" s="27"/>
      <c r="E76" s="15"/>
      <c r="F76" s="15"/>
      <c r="G76" s="27"/>
      <c r="H76" s="15" t="s">
        <v>737</v>
      </c>
      <c r="I76" s="3" t="s">
        <v>24</v>
      </c>
      <c r="J76" s="122" t="s">
        <v>334</v>
      </c>
    </row>
    <row r="77" spans="1:10" s="1" customFormat="1" x14ac:dyDescent="0.3">
      <c r="A77" s="43"/>
      <c r="B77" s="48" t="s">
        <v>738</v>
      </c>
      <c r="C77" s="27"/>
      <c r="D77" s="27"/>
      <c r="E77" s="15"/>
      <c r="F77" s="15"/>
      <c r="G77" s="27"/>
      <c r="H77" s="15"/>
      <c r="I77" s="3" t="s">
        <v>25</v>
      </c>
      <c r="J77" s="122">
        <v>24921</v>
      </c>
    </row>
    <row r="78" spans="1:10" s="1" customFormat="1" x14ac:dyDescent="0.3">
      <c r="A78" s="40"/>
      <c r="B78" s="49"/>
      <c r="C78" s="67"/>
      <c r="D78" s="67"/>
      <c r="E78" s="50"/>
      <c r="F78" s="50"/>
      <c r="G78" s="67"/>
      <c r="H78" s="50"/>
      <c r="I78" s="2"/>
      <c r="J78" s="145"/>
    </row>
    <row r="79" spans="1:10" s="1" customFormat="1" x14ac:dyDescent="0.3">
      <c r="A79" s="43">
        <v>17</v>
      </c>
      <c r="B79" s="48" t="s">
        <v>733</v>
      </c>
      <c r="C79" s="27">
        <v>54000</v>
      </c>
      <c r="D79" s="27">
        <v>54000</v>
      </c>
      <c r="E79" s="15" t="s">
        <v>12</v>
      </c>
      <c r="F79" s="15" t="s">
        <v>741</v>
      </c>
      <c r="G79" s="27">
        <v>54000</v>
      </c>
      <c r="H79" s="15" t="s">
        <v>741</v>
      </c>
      <c r="I79" s="3" t="s">
        <v>23</v>
      </c>
      <c r="J79" s="122" t="s">
        <v>22</v>
      </c>
    </row>
    <row r="80" spans="1:10" s="1" customFormat="1" x14ac:dyDescent="0.3">
      <c r="A80" s="43"/>
      <c r="B80" s="48" t="s">
        <v>740</v>
      </c>
      <c r="C80" s="27"/>
      <c r="D80" s="27"/>
      <c r="E80" s="15"/>
      <c r="F80" s="15"/>
      <c r="G80" s="27"/>
      <c r="H80" s="15" t="s">
        <v>737</v>
      </c>
      <c r="I80" s="3" t="s">
        <v>24</v>
      </c>
      <c r="J80" s="122" t="s">
        <v>338</v>
      </c>
    </row>
    <row r="81" spans="1:10" s="1" customFormat="1" x14ac:dyDescent="0.3">
      <c r="A81" s="43"/>
      <c r="B81" s="48" t="s">
        <v>739</v>
      </c>
      <c r="C81" s="27"/>
      <c r="D81" s="27"/>
      <c r="E81" s="15"/>
      <c r="F81" s="15"/>
      <c r="G81" s="27"/>
      <c r="H81" s="15"/>
      <c r="I81" s="3" t="s">
        <v>25</v>
      </c>
      <c r="J81" s="122">
        <v>24921</v>
      </c>
    </row>
    <row r="82" spans="1:10" s="1" customFormat="1" x14ac:dyDescent="0.3">
      <c r="A82" s="40"/>
      <c r="B82" s="49"/>
      <c r="C82" s="67"/>
      <c r="D82" s="67"/>
      <c r="E82" s="50"/>
      <c r="F82" s="50"/>
      <c r="G82" s="67"/>
      <c r="H82" s="50"/>
      <c r="I82" s="2"/>
      <c r="J82" s="145"/>
    </row>
    <row r="83" spans="1:10" s="1" customFormat="1" x14ac:dyDescent="0.3">
      <c r="A83" s="43">
        <v>18</v>
      </c>
      <c r="B83" s="48" t="s">
        <v>733</v>
      </c>
      <c r="C83" s="27">
        <v>54000</v>
      </c>
      <c r="D83" s="27">
        <v>54000</v>
      </c>
      <c r="E83" s="15" t="s">
        <v>12</v>
      </c>
      <c r="F83" s="15" t="s">
        <v>744</v>
      </c>
      <c r="G83" s="27">
        <v>54000</v>
      </c>
      <c r="H83" s="15" t="s">
        <v>744</v>
      </c>
      <c r="I83" s="3" t="s">
        <v>23</v>
      </c>
      <c r="J83" s="122" t="s">
        <v>22</v>
      </c>
    </row>
    <row r="84" spans="1:10" s="1" customFormat="1" x14ac:dyDescent="0.3">
      <c r="A84" s="43"/>
      <c r="B84" s="48" t="s">
        <v>742</v>
      </c>
      <c r="C84" s="27"/>
      <c r="D84" s="27"/>
      <c r="E84" s="15"/>
      <c r="F84" s="15"/>
      <c r="G84" s="27"/>
      <c r="H84" s="15" t="s">
        <v>737</v>
      </c>
      <c r="I84" s="3" t="s">
        <v>24</v>
      </c>
      <c r="J84" s="122" t="s">
        <v>474</v>
      </c>
    </row>
    <row r="85" spans="1:10" s="1" customFormat="1" x14ac:dyDescent="0.3">
      <c r="A85" s="52"/>
      <c r="B85" s="65" t="s">
        <v>743</v>
      </c>
      <c r="C85" s="147"/>
      <c r="D85" s="147"/>
      <c r="E85" s="32"/>
      <c r="F85" s="32"/>
      <c r="G85" s="147"/>
      <c r="H85" s="32"/>
      <c r="I85" s="16" t="s">
        <v>25</v>
      </c>
      <c r="J85" s="142">
        <v>24921</v>
      </c>
    </row>
    <row r="86" spans="1:10" s="1" customFormat="1" x14ac:dyDescent="0.3">
      <c r="A86" s="197">
        <v>19</v>
      </c>
      <c r="B86" s="198" t="s">
        <v>733</v>
      </c>
      <c r="C86" s="199">
        <v>54000</v>
      </c>
      <c r="D86" s="199">
        <v>54000</v>
      </c>
      <c r="E86" s="200" t="s">
        <v>12</v>
      </c>
      <c r="F86" s="200" t="s">
        <v>749</v>
      </c>
      <c r="G86" s="199">
        <v>54000</v>
      </c>
      <c r="H86" s="200" t="s">
        <v>749</v>
      </c>
      <c r="I86" s="201" t="s">
        <v>23</v>
      </c>
      <c r="J86" s="239" t="s">
        <v>22</v>
      </c>
    </row>
    <row r="87" spans="1:10" s="1" customFormat="1" x14ac:dyDescent="0.3">
      <c r="A87" s="43"/>
      <c r="B87" s="48" t="s">
        <v>746</v>
      </c>
      <c r="C87" s="27"/>
      <c r="D87" s="27"/>
      <c r="E87" s="15"/>
      <c r="F87" s="15"/>
      <c r="G87" s="27"/>
      <c r="H87" s="15" t="s">
        <v>737</v>
      </c>
      <c r="I87" s="3" t="s">
        <v>24</v>
      </c>
      <c r="J87" s="122" t="s">
        <v>745</v>
      </c>
    </row>
    <row r="88" spans="1:10" s="1" customFormat="1" x14ac:dyDescent="0.3">
      <c r="A88" s="43"/>
      <c r="B88" s="48" t="s">
        <v>747</v>
      </c>
      <c r="C88" s="27"/>
      <c r="D88" s="27"/>
      <c r="E88" s="15"/>
      <c r="F88" s="15"/>
      <c r="G88" s="27"/>
      <c r="H88" s="15"/>
      <c r="I88" s="3" t="s">
        <v>25</v>
      </c>
      <c r="J88" s="122">
        <v>24921</v>
      </c>
    </row>
    <row r="89" spans="1:10" s="1" customFormat="1" x14ac:dyDescent="0.3">
      <c r="A89" s="40"/>
      <c r="B89" s="49" t="s">
        <v>748</v>
      </c>
      <c r="C89" s="67"/>
      <c r="D89" s="67"/>
      <c r="E89" s="50"/>
      <c r="F89" s="50"/>
      <c r="G89" s="67"/>
      <c r="H89" s="50"/>
      <c r="I89" s="2"/>
      <c r="J89" s="145"/>
    </row>
    <row r="90" spans="1:10" s="1" customFormat="1" x14ac:dyDescent="0.3">
      <c r="A90" s="40"/>
      <c r="B90" s="49"/>
      <c r="C90" s="67"/>
      <c r="D90" s="67"/>
      <c r="E90" s="50"/>
      <c r="F90" s="50"/>
      <c r="G90" s="67"/>
      <c r="H90" s="50"/>
      <c r="I90" s="2"/>
      <c r="J90" s="145"/>
    </row>
    <row r="91" spans="1:10" s="1" customFormat="1" x14ac:dyDescent="0.3">
      <c r="A91" s="43">
        <v>20</v>
      </c>
      <c r="B91" s="48" t="s">
        <v>733</v>
      </c>
      <c r="C91" s="27">
        <v>54000</v>
      </c>
      <c r="D91" s="27">
        <v>54000</v>
      </c>
      <c r="E91" s="15" t="s">
        <v>12</v>
      </c>
      <c r="F91" s="15" t="s">
        <v>751</v>
      </c>
      <c r="G91" s="27">
        <v>54000</v>
      </c>
      <c r="H91" s="15" t="s">
        <v>751</v>
      </c>
      <c r="I91" s="3" t="s">
        <v>23</v>
      </c>
      <c r="J91" s="122" t="s">
        <v>22</v>
      </c>
    </row>
    <row r="92" spans="1:10" s="1" customFormat="1" x14ac:dyDescent="0.3">
      <c r="A92" s="43"/>
      <c r="B92" s="48" t="s">
        <v>750</v>
      </c>
      <c r="C92" s="27"/>
      <c r="D92" s="27"/>
      <c r="E92" s="15"/>
      <c r="F92" s="15"/>
      <c r="G92" s="27"/>
      <c r="H92" s="15" t="s">
        <v>737</v>
      </c>
      <c r="I92" s="3" t="s">
        <v>24</v>
      </c>
      <c r="J92" s="122" t="s">
        <v>638</v>
      </c>
    </row>
    <row r="93" spans="1:10" s="1" customFormat="1" x14ac:dyDescent="0.3">
      <c r="A93" s="43"/>
      <c r="B93" s="49" t="s">
        <v>748</v>
      </c>
      <c r="C93" s="27"/>
      <c r="D93" s="27"/>
      <c r="E93" s="15"/>
      <c r="F93" s="15"/>
      <c r="G93" s="27"/>
      <c r="H93" s="15"/>
      <c r="I93" s="3" t="s">
        <v>25</v>
      </c>
      <c r="J93" s="122">
        <v>24921</v>
      </c>
    </row>
    <row r="94" spans="1:10" s="1" customFormat="1" x14ac:dyDescent="0.3">
      <c r="A94" s="40"/>
      <c r="B94" s="49"/>
      <c r="C94" s="67"/>
      <c r="D94" s="67"/>
      <c r="E94" s="50"/>
      <c r="F94" s="50"/>
      <c r="G94" s="67"/>
      <c r="H94" s="50"/>
      <c r="I94" s="2"/>
      <c r="J94" s="145"/>
    </row>
    <row r="95" spans="1:10" s="1" customFormat="1" x14ac:dyDescent="0.3">
      <c r="A95" s="43">
        <v>21</v>
      </c>
      <c r="B95" s="48" t="s">
        <v>733</v>
      </c>
      <c r="C95" s="27">
        <v>54000</v>
      </c>
      <c r="D95" s="27">
        <v>54000</v>
      </c>
      <c r="E95" s="15" t="s">
        <v>12</v>
      </c>
      <c r="F95" s="15" t="s">
        <v>753</v>
      </c>
      <c r="G95" s="27">
        <v>54000</v>
      </c>
      <c r="H95" s="15" t="s">
        <v>753</v>
      </c>
      <c r="I95" s="3" t="s">
        <v>23</v>
      </c>
      <c r="J95" s="122" t="s">
        <v>22</v>
      </c>
    </row>
    <row r="96" spans="1:10" s="1" customFormat="1" x14ac:dyDescent="0.3">
      <c r="A96" s="43"/>
      <c r="B96" s="48" t="s">
        <v>752</v>
      </c>
      <c r="C96" s="27"/>
      <c r="D96" s="27"/>
      <c r="E96" s="15"/>
      <c r="F96" s="15"/>
      <c r="G96" s="27"/>
      <c r="H96" s="15" t="s">
        <v>737</v>
      </c>
      <c r="I96" s="3" t="s">
        <v>24</v>
      </c>
      <c r="J96" s="122" t="s">
        <v>648</v>
      </c>
    </row>
    <row r="97" spans="1:10" s="1" customFormat="1" x14ac:dyDescent="0.3">
      <c r="A97" s="43"/>
      <c r="B97" s="49" t="s">
        <v>748</v>
      </c>
      <c r="C97" s="27"/>
      <c r="D97" s="27"/>
      <c r="E97" s="15"/>
      <c r="F97" s="15"/>
      <c r="G97" s="27"/>
      <c r="H97" s="15"/>
      <c r="I97" s="3" t="s">
        <v>25</v>
      </c>
      <c r="J97" s="122">
        <v>24921</v>
      </c>
    </row>
    <row r="98" spans="1:10" s="1" customFormat="1" x14ac:dyDescent="0.3">
      <c r="A98" s="40"/>
      <c r="B98" s="49"/>
      <c r="C98" s="67"/>
      <c r="D98" s="67"/>
      <c r="E98" s="50"/>
      <c r="F98" s="50"/>
      <c r="G98" s="67"/>
      <c r="H98" s="50"/>
      <c r="I98" s="2"/>
      <c r="J98" s="145"/>
    </row>
    <row r="99" spans="1:10" s="1" customFormat="1" x14ac:dyDescent="0.3">
      <c r="A99" s="43">
        <v>22</v>
      </c>
      <c r="B99" s="48" t="s">
        <v>733</v>
      </c>
      <c r="C99" s="27">
        <v>54000</v>
      </c>
      <c r="D99" s="27">
        <v>54000</v>
      </c>
      <c r="E99" s="15" t="s">
        <v>12</v>
      </c>
      <c r="F99" s="15" t="s">
        <v>756</v>
      </c>
      <c r="G99" s="27">
        <v>54000</v>
      </c>
      <c r="H99" s="15" t="s">
        <v>756</v>
      </c>
      <c r="I99" s="3" t="s">
        <v>23</v>
      </c>
      <c r="J99" s="122" t="s">
        <v>22</v>
      </c>
    </row>
    <row r="100" spans="1:10" s="1" customFormat="1" x14ac:dyDescent="0.3">
      <c r="A100" s="43"/>
      <c r="B100" s="48" t="s">
        <v>754</v>
      </c>
      <c r="C100" s="27"/>
      <c r="D100" s="27"/>
      <c r="E100" s="15"/>
      <c r="F100" s="15"/>
      <c r="G100" s="27"/>
      <c r="H100" s="15" t="s">
        <v>737</v>
      </c>
      <c r="I100" s="3" t="s">
        <v>24</v>
      </c>
      <c r="J100" s="122" t="s">
        <v>528</v>
      </c>
    </row>
    <row r="101" spans="1:10" s="1" customFormat="1" x14ac:dyDescent="0.3">
      <c r="A101" s="43"/>
      <c r="B101" s="49" t="s">
        <v>755</v>
      </c>
      <c r="C101" s="27"/>
      <c r="D101" s="27"/>
      <c r="E101" s="15"/>
      <c r="F101" s="15"/>
      <c r="G101" s="27"/>
      <c r="H101" s="15"/>
      <c r="I101" s="3" t="s">
        <v>25</v>
      </c>
      <c r="J101" s="122">
        <v>24921</v>
      </c>
    </row>
    <row r="102" spans="1:10" s="1" customFormat="1" x14ac:dyDescent="0.3">
      <c r="A102" s="40"/>
      <c r="B102" s="49" t="s">
        <v>748</v>
      </c>
      <c r="C102" s="67"/>
      <c r="D102" s="67"/>
      <c r="E102" s="50"/>
      <c r="F102" s="50"/>
      <c r="G102" s="67"/>
      <c r="H102" s="50"/>
      <c r="I102" s="2"/>
      <c r="J102" s="145"/>
    </row>
    <row r="103" spans="1:10" s="1" customFormat="1" x14ac:dyDescent="0.3">
      <c r="A103" s="40"/>
      <c r="B103" s="49"/>
      <c r="C103" s="67"/>
      <c r="D103" s="67"/>
      <c r="E103" s="50"/>
      <c r="F103" s="50"/>
      <c r="G103" s="67"/>
      <c r="H103" s="50"/>
      <c r="I103" s="2"/>
      <c r="J103" s="145"/>
    </row>
    <row r="104" spans="1:10" s="1" customFormat="1" x14ac:dyDescent="0.3">
      <c r="A104" s="40">
        <v>23</v>
      </c>
      <c r="B104" s="49" t="s">
        <v>733</v>
      </c>
      <c r="C104" s="27">
        <v>54000</v>
      </c>
      <c r="D104" s="27">
        <v>54000</v>
      </c>
      <c r="E104" s="15" t="s">
        <v>12</v>
      </c>
      <c r="F104" s="15" t="s">
        <v>759</v>
      </c>
      <c r="G104" s="27">
        <v>54000</v>
      </c>
      <c r="H104" s="15" t="s">
        <v>759</v>
      </c>
      <c r="I104" s="3" t="s">
        <v>23</v>
      </c>
      <c r="J104" s="122" t="s">
        <v>22</v>
      </c>
    </row>
    <row r="105" spans="1:10" s="1" customFormat="1" x14ac:dyDescent="0.3">
      <c r="A105" s="40"/>
      <c r="B105" s="49" t="s">
        <v>757</v>
      </c>
      <c r="C105" s="27"/>
      <c r="D105" s="27"/>
      <c r="E105" s="15"/>
      <c r="F105" s="15"/>
      <c r="G105" s="27"/>
      <c r="H105" s="15" t="s">
        <v>737</v>
      </c>
      <c r="I105" s="3" t="s">
        <v>24</v>
      </c>
      <c r="J105" s="122" t="s">
        <v>666</v>
      </c>
    </row>
    <row r="106" spans="1:10" s="1" customFormat="1" x14ac:dyDescent="0.3">
      <c r="A106" s="40"/>
      <c r="B106" s="49" t="s">
        <v>758</v>
      </c>
      <c r="C106" s="27"/>
      <c r="D106" s="27"/>
      <c r="E106" s="15"/>
      <c r="F106" s="15"/>
      <c r="G106" s="27"/>
      <c r="H106" s="15"/>
      <c r="I106" s="3" t="s">
        <v>25</v>
      </c>
      <c r="J106" s="122">
        <v>24921</v>
      </c>
    </row>
    <row r="107" spans="1:10" s="1" customFormat="1" x14ac:dyDescent="0.3">
      <c r="A107" s="40"/>
      <c r="B107" s="49" t="s">
        <v>748</v>
      </c>
      <c r="C107" s="67"/>
      <c r="D107" s="67"/>
      <c r="E107" s="50"/>
      <c r="F107" s="50"/>
      <c r="G107" s="67"/>
      <c r="H107" s="50"/>
      <c r="I107" s="2"/>
      <c r="J107" s="145"/>
    </row>
    <row r="108" spans="1:10" s="1" customFormat="1" x14ac:dyDescent="0.3">
      <c r="A108" s="40"/>
      <c r="B108" s="49"/>
      <c r="C108" s="67"/>
      <c r="D108" s="67"/>
      <c r="E108" s="50"/>
      <c r="F108" s="50"/>
      <c r="G108" s="67"/>
      <c r="H108" s="50"/>
      <c r="I108" s="2"/>
      <c r="J108" s="145"/>
    </row>
    <row r="109" spans="1:10" s="1" customFormat="1" x14ac:dyDescent="0.3">
      <c r="A109" s="40">
        <v>24</v>
      </c>
      <c r="B109" s="49" t="s">
        <v>733</v>
      </c>
      <c r="C109" s="27">
        <v>54000</v>
      </c>
      <c r="D109" s="27">
        <v>54000</v>
      </c>
      <c r="E109" s="15" t="s">
        <v>12</v>
      </c>
      <c r="F109" s="15" t="s">
        <v>760</v>
      </c>
      <c r="G109" s="27">
        <v>54000</v>
      </c>
      <c r="H109" s="15" t="s">
        <v>760</v>
      </c>
      <c r="I109" s="3" t="s">
        <v>23</v>
      </c>
      <c r="J109" s="122" t="s">
        <v>22</v>
      </c>
    </row>
    <row r="110" spans="1:10" s="1" customFormat="1" x14ac:dyDescent="0.3">
      <c r="A110" s="40"/>
      <c r="B110" s="49" t="s">
        <v>757</v>
      </c>
      <c r="C110" s="27"/>
      <c r="D110" s="27"/>
      <c r="E110" s="15"/>
      <c r="F110" s="15"/>
      <c r="G110" s="27"/>
      <c r="H110" s="15" t="s">
        <v>737</v>
      </c>
      <c r="I110" s="3" t="s">
        <v>24</v>
      </c>
      <c r="J110" s="122" t="s">
        <v>649</v>
      </c>
    </row>
    <row r="111" spans="1:10" s="1" customFormat="1" x14ac:dyDescent="0.3">
      <c r="A111" s="40"/>
      <c r="B111" s="49" t="s">
        <v>758</v>
      </c>
      <c r="C111" s="27"/>
      <c r="D111" s="27"/>
      <c r="E111" s="15"/>
      <c r="F111" s="15"/>
      <c r="G111" s="27"/>
      <c r="H111" s="15"/>
      <c r="I111" s="3" t="s">
        <v>25</v>
      </c>
      <c r="J111" s="122">
        <v>24921</v>
      </c>
    </row>
    <row r="112" spans="1:10" s="1" customFormat="1" x14ac:dyDescent="0.3">
      <c r="A112" s="52"/>
      <c r="B112" s="65" t="s">
        <v>748</v>
      </c>
      <c r="C112" s="147"/>
      <c r="D112" s="147"/>
      <c r="E112" s="32"/>
      <c r="F112" s="32"/>
      <c r="G112" s="147"/>
      <c r="H112" s="32"/>
      <c r="I112" s="16"/>
      <c r="J112" s="142"/>
    </row>
    <row r="113" spans="1:10" s="1" customFormat="1" x14ac:dyDescent="0.3">
      <c r="A113" s="197">
        <v>25</v>
      </c>
      <c r="B113" s="198" t="s">
        <v>733</v>
      </c>
      <c r="C113" s="199">
        <v>54000</v>
      </c>
      <c r="D113" s="199">
        <v>54000</v>
      </c>
      <c r="E113" s="200" t="s">
        <v>12</v>
      </c>
      <c r="F113" s="200" t="s">
        <v>761</v>
      </c>
      <c r="G113" s="199">
        <v>54000</v>
      </c>
      <c r="H113" s="200" t="s">
        <v>761</v>
      </c>
      <c r="I113" s="201" t="s">
        <v>23</v>
      </c>
      <c r="J113" s="239" t="s">
        <v>22</v>
      </c>
    </row>
    <row r="114" spans="1:10" s="1" customFormat="1" x14ac:dyDescent="0.3">
      <c r="A114" s="40"/>
      <c r="B114" s="49" t="s">
        <v>757</v>
      </c>
      <c r="C114" s="27"/>
      <c r="D114" s="27"/>
      <c r="E114" s="15"/>
      <c r="F114" s="15"/>
      <c r="G114" s="27"/>
      <c r="H114" s="15" t="s">
        <v>737</v>
      </c>
      <c r="I114" s="3" t="s">
        <v>24</v>
      </c>
      <c r="J114" s="122" t="s">
        <v>516</v>
      </c>
    </row>
    <row r="115" spans="1:10" s="1" customFormat="1" x14ac:dyDescent="0.3">
      <c r="A115" s="40"/>
      <c r="B115" s="49" t="s">
        <v>758</v>
      </c>
      <c r="C115" s="27"/>
      <c r="D115" s="27"/>
      <c r="E115" s="15"/>
      <c r="F115" s="15"/>
      <c r="G115" s="27"/>
      <c r="H115" s="15"/>
      <c r="I115" s="3" t="s">
        <v>25</v>
      </c>
      <c r="J115" s="122">
        <v>24921</v>
      </c>
    </row>
    <row r="116" spans="1:10" s="1" customFormat="1" x14ac:dyDescent="0.3">
      <c r="A116" s="40"/>
      <c r="B116" s="49" t="s">
        <v>748</v>
      </c>
      <c r="C116" s="67"/>
      <c r="D116" s="67"/>
      <c r="E116" s="50"/>
      <c r="F116" s="50"/>
      <c r="G116" s="67"/>
      <c r="H116" s="50"/>
      <c r="I116" s="2"/>
      <c r="J116" s="145"/>
    </row>
    <row r="117" spans="1:10" s="1" customFormat="1" x14ac:dyDescent="0.3">
      <c r="A117" s="40"/>
      <c r="B117" s="49"/>
      <c r="C117" s="67"/>
      <c r="D117" s="67"/>
      <c r="E117" s="50"/>
      <c r="F117" s="50"/>
      <c r="G117" s="67"/>
      <c r="H117" s="50"/>
      <c r="I117" s="2"/>
      <c r="J117" s="145"/>
    </row>
    <row r="118" spans="1:10" s="1" customFormat="1" x14ac:dyDescent="0.3">
      <c r="A118" s="40">
        <v>26</v>
      </c>
      <c r="B118" s="49" t="s">
        <v>733</v>
      </c>
      <c r="C118" s="27">
        <v>54000</v>
      </c>
      <c r="D118" s="27">
        <v>54000</v>
      </c>
      <c r="E118" s="15" t="s">
        <v>12</v>
      </c>
      <c r="F118" s="15" t="s">
        <v>762</v>
      </c>
      <c r="G118" s="27">
        <v>54000</v>
      </c>
      <c r="H118" s="15" t="s">
        <v>762</v>
      </c>
      <c r="I118" s="3" t="s">
        <v>23</v>
      </c>
      <c r="J118" s="122" t="s">
        <v>22</v>
      </c>
    </row>
    <row r="119" spans="1:10" s="1" customFormat="1" x14ac:dyDescent="0.3">
      <c r="A119" s="40"/>
      <c r="B119" s="49" t="s">
        <v>757</v>
      </c>
      <c r="C119" s="27"/>
      <c r="D119" s="27"/>
      <c r="E119" s="15"/>
      <c r="F119" s="15"/>
      <c r="G119" s="27"/>
      <c r="H119" s="15" t="s">
        <v>737</v>
      </c>
      <c r="I119" s="3" t="s">
        <v>24</v>
      </c>
      <c r="J119" s="122" t="s">
        <v>520</v>
      </c>
    </row>
    <row r="120" spans="1:10" s="1" customFormat="1" x14ac:dyDescent="0.3">
      <c r="A120" s="40"/>
      <c r="B120" s="49" t="s">
        <v>758</v>
      </c>
      <c r="C120" s="27"/>
      <c r="D120" s="27"/>
      <c r="E120" s="15"/>
      <c r="F120" s="15"/>
      <c r="G120" s="27"/>
      <c r="H120" s="15"/>
      <c r="I120" s="3" t="s">
        <v>25</v>
      </c>
      <c r="J120" s="122">
        <v>24921</v>
      </c>
    </row>
    <row r="121" spans="1:10" s="1" customFormat="1" x14ac:dyDescent="0.3">
      <c r="A121" s="40"/>
      <c r="B121" s="49" t="s">
        <v>748</v>
      </c>
      <c r="C121" s="67"/>
      <c r="D121" s="67"/>
      <c r="E121" s="50"/>
      <c r="F121" s="50"/>
      <c r="G121" s="67"/>
      <c r="H121" s="50"/>
      <c r="I121" s="2"/>
      <c r="J121" s="145"/>
    </row>
    <row r="122" spans="1:10" s="1" customFormat="1" x14ac:dyDescent="0.3">
      <c r="A122" s="40"/>
      <c r="B122" s="49"/>
      <c r="C122" s="67"/>
      <c r="D122" s="67"/>
      <c r="E122" s="50"/>
      <c r="F122" s="50"/>
      <c r="G122" s="67"/>
      <c r="H122" s="50"/>
      <c r="I122" s="2"/>
      <c r="J122" s="145"/>
    </row>
    <row r="123" spans="1:10" s="1" customFormat="1" x14ac:dyDescent="0.3">
      <c r="A123" s="40">
        <v>27</v>
      </c>
      <c r="B123" s="49" t="s">
        <v>733</v>
      </c>
      <c r="C123" s="27">
        <v>54000</v>
      </c>
      <c r="D123" s="27">
        <v>54000</v>
      </c>
      <c r="E123" s="15" t="s">
        <v>12</v>
      </c>
      <c r="F123" s="15" t="s">
        <v>765</v>
      </c>
      <c r="G123" s="27">
        <v>54000</v>
      </c>
      <c r="H123" s="15" t="s">
        <v>765</v>
      </c>
      <c r="I123" s="3" t="s">
        <v>23</v>
      </c>
      <c r="J123" s="122" t="s">
        <v>22</v>
      </c>
    </row>
    <row r="124" spans="1:10" s="1" customFormat="1" x14ac:dyDescent="0.3">
      <c r="A124" s="40"/>
      <c r="B124" s="49" t="s">
        <v>763</v>
      </c>
      <c r="C124" s="27"/>
      <c r="D124" s="27"/>
      <c r="E124" s="15"/>
      <c r="F124" s="15"/>
      <c r="G124" s="27"/>
      <c r="H124" s="15" t="s">
        <v>737</v>
      </c>
      <c r="I124" s="3" t="s">
        <v>24</v>
      </c>
      <c r="J124" s="122" t="s">
        <v>524</v>
      </c>
    </row>
    <row r="125" spans="1:10" s="1" customFormat="1" x14ac:dyDescent="0.3">
      <c r="A125" s="40"/>
      <c r="B125" s="49" t="s">
        <v>764</v>
      </c>
      <c r="C125" s="27"/>
      <c r="D125" s="27"/>
      <c r="E125" s="15"/>
      <c r="F125" s="15"/>
      <c r="G125" s="27"/>
      <c r="H125" s="15"/>
      <c r="I125" s="3" t="s">
        <v>25</v>
      </c>
      <c r="J125" s="122">
        <v>24921</v>
      </c>
    </row>
    <row r="126" spans="1:10" s="1" customFormat="1" x14ac:dyDescent="0.3">
      <c r="A126" s="40"/>
      <c r="B126" s="49" t="s">
        <v>748</v>
      </c>
      <c r="C126" s="67"/>
      <c r="D126" s="67"/>
      <c r="E126" s="50"/>
      <c r="F126" s="50"/>
      <c r="G126" s="67"/>
      <c r="H126" s="50"/>
      <c r="I126" s="2"/>
      <c r="J126" s="145"/>
    </row>
    <row r="127" spans="1:10" s="1" customFormat="1" x14ac:dyDescent="0.3">
      <c r="A127" s="40"/>
      <c r="B127" s="49"/>
      <c r="C127" s="67"/>
      <c r="D127" s="67"/>
      <c r="E127" s="50"/>
      <c r="F127" s="50"/>
      <c r="G127" s="67"/>
      <c r="H127" s="50"/>
      <c r="I127" s="2"/>
      <c r="J127" s="145"/>
    </row>
    <row r="128" spans="1:10" s="1" customFormat="1" x14ac:dyDescent="0.3">
      <c r="A128" s="40">
        <v>28</v>
      </c>
      <c r="B128" s="49" t="s">
        <v>733</v>
      </c>
      <c r="C128" s="27">
        <v>54000</v>
      </c>
      <c r="D128" s="27">
        <v>54000</v>
      </c>
      <c r="E128" s="15" t="s">
        <v>12</v>
      </c>
      <c r="F128" s="15" t="s">
        <v>766</v>
      </c>
      <c r="G128" s="27">
        <v>54000</v>
      </c>
      <c r="H128" s="15" t="s">
        <v>766</v>
      </c>
      <c r="I128" s="3" t="s">
        <v>23</v>
      </c>
      <c r="J128" s="122" t="s">
        <v>22</v>
      </c>
    </row>
    <row r="129" spans="1:10" s="1" customFormat="1" x14ac:dyDescent="0.3">
      <c r="A129" s="40"/>
      <c r="B129" s="49" t="s">
        <v>763</v>
      </c>
      <c r="C129" s="27"/>
      <c r="D129" s="27"/>
      <c r="E129" s="15"/>
      <c r="F129" s="15"/>
      <c r="G129" s="27"/>
      <c r="H129" s="15" t="s">
        <v>737</v>
      </c>
      <c r="I129" s="3" t="s">
        <v>24</v>
      </c>
      <c r="J129" s="122" t="s">
        <v>539</v>
      </c>
    </row>
    <row r="130" spans="1:10" s="1" customFormat="1" x14ac:dyDescent="0.3">
      <c r="A130" s="40"/>
      <c r="B130" s="49" t="s">
        <v>764</v>
      </c>
      <c r="C130" s="27"/>
      <c r="D130" s="27"/>
      <c r="E130" s="15"/>
      <c r="F130" s="15"/>
      <c r="G130" s="27"/>
      <c r="H130" s="15"/>
      <c r="I130" s="3" t="s">
        <v>25</v>
      </c>
      <c r="J130" s="122">
        <v>24921</v>
      </c>
    </row>
    <row r="131" spans="1:10" s="1" customFormat="1" x14ac:dyDescent="0.3">
      <c r="A131" s="40"/>
      <c r="B131" s="49" t="s">
        <v>748</v>
      </c>
      <c r="C131" s="67"/>
      <c r="D131" s="67"/>
      <c r="E131" s="50"/>
      <c r="F131" s="50"/>
      <c r="G131" s="67"/>
      <c r="H131" s="50"/>
      <c r="I131" s="2"/>
      <c r="J131" s="145"/>
    </row>
    <row r="132" spans="1:10" s="1" customFormat="1" x14ac:dyDescent="0.3">
      <c r="A132" s="40"/>
      <c r="B132" s="49"/>
      <c r="C132" s="67"/>
      <c r="D132" s="67"/>
      <c r="E132" s="50"/>
      <c r="F132" s="50"/>
      <c r="G132" s="67"/>
      <c r="H132" s="50"/>
      <c r="I132" s="2"/>
      <c r="J132" s="145"/>
    </row>
    <row r="133" spans="1:10" s="1" customFormat="1" x14ac:dyDescent="0.3">
      <c r="A133" s="40">
        <v>29</v>
      </c>
      <c r="B133" s="49" t="s">
        <v>733</v>
      </c>
      <c r="C133" s="27">
        <v>54000</v>
      </c>
      <c r="D133" s="27">
        <v>54000</v>
      </c>
      <c r="E133" s="15" t="s">
        <v>12</v>
      </c>
      <c r="F133" s="15" t="s">
        <v>768</v>
      </c>
      <c r="G133" s="27">
        <v>54000</v>
      </c>
      <c r="H133" s="15" t="s">
        <v>768</v>
      </c>
      <c r="I133" s="3" t="s">
        <v>23</v>
      </c>
      <c r="J133" s="122" t="s">
        <v>22</v>
      </c>
    </row>
    <row r="134" spans="1:10" s="1" customFormat="1" x14ac:dyDescent="0.3">
      <c r="A134" s="40"/>
      <c r="B134" s="49" t="s">
        <v>763</v>
      </c>
      <c r="C134" s="27"/>
      <c r="D134" s="27"/>
      <c r="E134" s="15"/>
      <c r="F134" s="15"/>
      <c r="G134" s="27"/>
      <c r="H134" s="15" t="s">
        <v>737</v>
      </c>
      <c r="I134" s="3" t="s">
        <v>24</v>
      </c>
      <c r="J134" s="122" t="s">
        <v>767</v>
      </c>
    </row>
    <row r="135" spans="1:10" s="1" customFormat="1" x14ac:dyDescent="0.3">
      <c r="A135" s="40"/>
      <c r="B135" s="49" t="s">
        <v>764</v>
      </c>
      <c r="C135" s="27"/>
      <c r="D135" s="27"/>
      <c r="E135" s="15"/>
      <c r="F135" s="15"/>
      <c r="G135" s="27"/>
      <c r="H135" s="15"/>
      <c r="I135" s="3" t="s">
        <v>25</v>
      </c>
      <c r="J135" s="122">
        <v>24921</v>
      </c>
    </row>
    <row r="136" spans="1:10" s="1" customFormat="1" x14ac:dyDescent="0.3">
      <c r="A136" s="40"/>
      <c r="B136" s="49" t="s">
        <v>748</v>
      </c>
      <c r="C136" s="67"/>
      <c r="D136" s="67"/>
      <c r="E136" s="50"/>
      <c r="F136" s="50"/>
      <c r="G136" s="67"/>
      <c r="H136" s="50"/>
      <c r="I136" s="2"/>
      <c r="J136" s="145"/>
    </row>
    <row r="137" spans="1:10" s="1" customFormat="1" x14ac:dyDescent="0.3">
      <c r="A137" s="52"/>
      <c r="B137" s="65"/>
      <c r="C137" s="147"/>
      <c r="D137" s="147"/>
      <c r="E137" s="32"/>
      <c r="F137" s="32"/>
      <c r="G137" s="147"/>
      <c r="H137" s="32"/>
      <c r="I137" s="16"/>
      <c r="J137" s="142"/>
    </row>
    <row r="138" spans="1:10" s="1" customFormat="1" x14ac:dyDescent="0.3">
      <c r="A138" s="197">
        <v>30</v>
      </c>
      <c r="B138" s="246" t="s">
        <v>721</v>
      </c>
      <c r="C138" s="247">
        <v>16166</v>
      </c>
      <c r="D138" s="247">
        <v>16166</v>
      </c>
      <c r="E138" s="201" t="s">
        <v>12</v>
      </c>
      <c r="F138" s="201" t="s">
        <v>722</v>
      </c>
      <c r="G138" s="248">
        <v>16166</v>
      </c>
      <c r="H138" s="201" t="s">
        <v>722</v>
      </c>
      <c r="I138" s="201" t="s">
        <v>23</v>
      </c>
      <c r="J138" s="239" t="s">
        <v>62</v>
      </c>
    </row>
    <row r="139" spans="1:10" s="1" customFormat="1" x14ac:dyDescent="0.3">
      <c r="A139" s="40"/>
      <c r="B139" s="23" t="s">
        <v>175</v>
      </c>
      <c r="C139" s="21"/>
      <c r="D139" s="21"/>
      <c r="E139" s="2"/>
      <c r="F139" s="2"/>
      <c r="G139" s="203"/>
      <c r="H139" s="2" t="s">
        <v>723</v>
      </c>
      <c r="I139" s="3" t="s">
        <v>24</v>
      </c>
      <c r="J139" s="122" t="s">
        <v>135</v>
      </c>
    </row>
    <row r="140" spans="1:10" s="1" customFormat="1" x14ac:dyDescent="0.3">
      <c r="A140" s="40"/>
      <c r="B140" s="23"/>
      <c r="C140" s="21"/>
      <c r="D140" s="21"/>
      <c r="E140" s="2"/>
      <c r="F140" s="2"/>
      <c r="G140" s="203"/>
      <c r="H140" s="2"/>
      <c r="I140" s="3" t="s">
        <v>25</v>
      </c>
      <c r="J140" s="122">
        <v>24922</v>
      </c>
    </row>
    <row r="141" spans="1:10" s="1" customFormat="1" x14ac:dyDescent="0.3">
      <c r="A141" s="40"/>
      <c r="B141" s="23"/>
      <c r="C141" s="21"/>
      <c r="D141" s="21"/>
      <c r="E141" s="2"/>
      <c r="F141" s="2"/>
      <c r="G141" s="203"/>
      <c r="H141" s="2"/>
      <c r="I141" s="3"/>
      <c r="J141" s="145"/>
    </row>
    <row r="142" spans="1:10" s="1" customFormat="1" x14ac:dyDescent="0.3">
      <c r="A142" s="40">
        <v>31</v>
      </c>
      <c r="B142" s="23" t="s">
        <v>729</v>
      </c>
      <c r="C142" s="21">
        <v>34000</v>
      </c>
      <c r="D142" s="21">
        <v>34000</v>
      </c>
      <c r="E142" s="2" t="s">
        <v>12</v>
      </c>
      <c r="F142" s="2" t="s">
        <v>730</v>
      </c>
      <c r="G142" s="203">
        <v>34000</v>
      </c>
      <c r="H142" s="2" t="s">
        <v>730</v>
      </c>
      <c r="I142" s="3" t="s">
        <v>23</v>
      </c>
      <c r="J142" s="122" t="s">
        <v>22</v>
      </c>
    </row>
    <row r="143" spans="1:10" s="1" customFormat="1" x14ac:dyDescent="0.3">
      <c r="A143" s="40"/>
      <c r="B143" s="23" t="s">
        <v>95</v>
      </c>
      <c r="C143" s="21"/>
      <c r="D143" s="21"/>
      <c r="E143" s="2"/>
      <c r="F143" s="2"/>
      <c r="G143" s="203"/>
      <c r="H143" s="2" t="s">
        <v>731</v>
      </c>
      <c r="I143" s="3" t="s">
        <v>24</v>
      </c>
      <c r="J143" s="122" t="s">
        <v>732</v>
      </c>
    </row>
    <row r="144" spans="1:10" s="1" customFormat="1" x14ac:dyDescent="0.3">
      <c r="A144" s="40"/>
      <c r="B144" s="23"/>
      <c r="C144" s="21"/>
      <c r="D144" s="21"/>
      <c r="E144" s="2"/>
      <c r="F144" s="2"/>
      <c r="G144" s="203"/>
      <c r="H144" s="2"/>
      <c r="I144" s="3" t="s">
        <v>25</v>
      </c>
      <c r="J144" s="122">
        <v>24922</v>
      </c>
    </row>
    <row r="145" spans="1:10" s="1" customFormat="1" x14ac:dyDescent="0.3">
      <c r="A145" s="40"/>
      <c r="B145" s="23"/>
      <c r="C145" s="21"/>
      <c r="D145" s="21"/>
      <c r="E145" s="2"/>
      <c r="F145" s="2"/>
      <c r="G145" s="203"/>
      <c r="H145" s="2"/>
      <c r="I145" s="3"/>
      <c r="J145" s="145"/>
    </row>
    <row r="146" spans="1:10" s="1" customFormat="1" x14ac:dyDescent="0.3">
      <c r="A146" s="40">
        <v>32</v>
      </c>
      <c r="B146" s="23" t="s">
        <v>548</v>
      </c>
      <c r="C146" s="21">
        <v>648</v>
      </c>
      <c r="D146" s="21">
        <v>648</v>
      </c>
      <c r="E146" s="2" t="s">
        <v>12</v>
      </c>
      <c r="F146" s="2" t="s">
        <v>45</v>
      </c>
      <c r="G146" s="203">
        <v>648</v>
      </c>
      <c r="H146" s="2" t="s">
        <v>45</v>
      </c>
      <c r="I146" s="3" t="s">
        <v>23</v>
      </c>
      <c r="J146" s="122" t="s">
        <v>22</v>
      </c>
    </row>
    <row r="147" spans="1:10" s="1" customFormat="1" x14ac:dyDescent="0.3">
      <c r="A147" s="40"/>
      <c r="B147" s="23" t="s">
        <v>790</v>
      </c>
      <c r="C147" s="21"/>
      <c r="D147" s="21"/>
      <c r="E147" s="2"/>
      <c r="F147" s="2"/>
      <c r="G147" s="203"/>
      <c r="H147" s="2" t="s">
        <v>791</v>
      </c>
      <c r="I147" s="3" t="s">
        <v>24</v>
      </c>
      <c r="J147" s="122" t="s">
        <v>794</v>
      </c>
    </row>
    <row r="148" spans="1:10" s="1" customFormat="1" x14ac:dyDescent="0.3">
      <c r="A148" s="40"/>
      <c r="B148" s="23"/>
      <c r="C148" s="21"/>
      <c r="D148" s="21"/>
      <c r="E148" s="2"/>
      <c r="F148" s="2"/>
      <c r="G148" s="203"/>
      <c r="H148" s="2"/>
      <c r="I148" s="3" t="s">
        <v>25</v>
      </c>
      <c r="J148" s="122">
        <v>24928</v>
      </c>
    </row>
    <row r="149" spans="1:10" s="1" customFormat="1" x14ac:dyDescent="0.3">
      <c r="A149" s="40"/>
      <c r="B149" s="23"/>
      <c r="C149" s="21"/>
      <c r="D149" s="21"/>
      <c r="E149" s="2"/>
      <c r="F149" s="2"/>
      <c r="G149" s="203"/>
      <c r="H149" s="2"/>
      <c r="I149" s="3"/>
      <c r="J149" s="145"/>
    </row>
    <row r="150" spans="1:10" s="1" customFormat="1" x14ac:dyDescent="0.3">
      <c r="A150" s="40">
        <v>33</v>
      </c>
      <c r="B150" s="23" t="s">
        <v>548</v>
      </c>
      <c r="C150" s="21">
        <v>4608</v>
      </c>
      <c r="D150" s="21">
        <v>4608</v>
      </c>
      <c r="E150" s="2" t="s">
        <v>12</v>
      </c>
      <c r="F150" s="2" t="s">
        <v>500</v>
      </c>
      <c r="G150" s="203">
        <v>4608</v>
      </c>
      <c r="H150" s="2" t="s">
        <v>500</v>
      </c>
      <c r="I150" s="3" t="s">
        <v>23</v>
      </c>
      <c r="J150" s="122" t="s">
        <v>22</v>
      </c>
    </row>
    <row r="151" spans="1:10" s="1" customFormat="1" x14ac:dyDescent="0.3">
      <c r="A151" s="40"/>
      <c r="B151" s="23" t="s">
        <v>792</v>
      </c>
      <c r="C151" s="21"/>
      <c r="D151" s="21"/>
      <c r="E151" s="2"/>
      <c r="F151" s="2"/>
      <c r="G151" s="203"/>
      <c r="H151" s="2" t="s">
        <v>793</v>
      </c>
      <c r="I151" s="3" t="s">
        <v>24</v>
      </c>
      <c r="J151" s="122" t="s">
        <v>570</v>
      </c>
    </row>
    <row r="152" spans="1:10" s="1" customFormat="1" x14ac:dyDescent="0.3">
      <c r="A152" s="40"/>
      <c r="B152" s="23"/>
      <c r="C152" s="21"/>
      <c r="D152" s="21"/>
      <c r="E152" s="2"/>
      <c r="F152" s="2"/>
      <c r="G152" s="203"/>
      <c r="H152" s="2"/>
      <c r="I152" s="3" t="s">
        <v>25</v>
      </c>
      <c r="J152" s="122">
        <v>24928</v>
      </c>
    </row>
    <row r="153" spans="1:10" s="1" customFormat="1" x14ac:dyDescent="0.3">
      <c r="A153" s="40"/>
      <c r="B153" s="23"/>
      <c r="C153" s="21"/>
      <c r="D153" s="21"/>
      <c r="E153" s="2"/>
      <c r="F153" s="2"/>
      <c r="G153" s="203"/>
      <c r="H153" s="2"/>
      <c r="I153" s="3"/>
      <c r="J153" s="93"/>
    </row>
    <row r="154" spans="1:10" s="1" customFormat="1" x14ac:dyDescent="0.3">
      <c r="A154" s="40"/>
      <c r="B154" s="39"/>
      <c r="C154" s="21"/>
      <c r="D154" s="125"/>
      <c r="E154" s="2"/>
      <c r="F154" s="30"/>
      <c r="G154" s="126"/>
      <c r="H154" s="30"/>
      <c r="I154" s="3"/>
      <c r="J154" s="93"/>
    </row>
    <row r="155" spans="1:10" x14ac:dyDescent="0.3">
      <c r="A155" s="99"/>
      <c r="B155" s="130"/>
      <c r="C155" s="131"/>
      <c r="D155" s="132"/>
      <c r="E155" s="133"/>
      <c r="F155" s="11"/>
      <c r="G155" s="134"/>
      <c r="H155" s="11"/>
      <c r="I155" s="11"/>
      <c r="J155" s="135"/>
    </row>
    <row r="156" spans="1:10" ht="19.5" thickBot="1" x14ac:dyDescent="0.35">
      <c r="A156" s="104"/>
      <c r="B156" s="105" t="s">
        <v>26</v>
      </c>
      <c r="C156" s="106">
        <f>SUM(C10:C154)</f>
        <v>1501864.95</v>
      </c>
      <c r="D156" s="106">
        <f>SUM(D10:D154)</f>
        <v>1491964.95</v>
      </c>
      <c r="E156" s="106">
        <f>SUM(E10:E154)</f>
        <v>0</v>
      </c>
      <c r="F156" s="106">
        <f>SUM(F10:F154)</f>
        <v>0</v>
      </c>
      <c r="G156" s="106">
        <f>SUM(G10:G154)</f>
        <v>1491764.95</v>
      </c>
      <c r="H156" s="107"/>
      <c r="I156" s="107"/>
      <c r="J156" s="108"/>
    </row>
    <row r="159" spans="1:10" x14ac:dyDescent="0.3">
      <c r="F159" s="98"/>
      <c r="G159" s="98"/>
    </row>
    <row r="160" spans="1:10" x14ac:dyDescent="0.3">
      <c r="F160" s="98"/>
      <c r="G160" s="355"/>
      <c r="H160" s="355"/>
    </row>
    <row r="161" spans="6:8" x14ac:dyDescent="0.3">
      <c r="F161" s="98"/>
      <c r="G161" s="355"/>
      <c r="H161" s="355"/>
    </row>
  </sheetData>
  <mergeCells count="9">
    <mergeCell ref="G160:H160"/>
    <mergeCell ref="G161:H161"/>
    <mergeCell ref="A2:J2"/>
    <mergeCell ref="A3:J3"/>
    <mergeCell ref="A4:J4"/>
    <mergeCell ref="B6:B9"/>
    <mergeCell ref="D6:D9"/>
    <mergeCell ref="E6:E9"/>
    <mergeCell ref="F6:G8"/>
  </mergeCells>
  <pageMargins left="0.23622047244094491" right="0.19685039370078741" top="0.82677165354330717" bottom="0.31496062992125984" header="0.62992125984251968" footer="0.31496062992125984"/>
  <pageSetup paperSize="9" scale="90" orientation="landscape" r:id="rId1"/>
  <headerFooter>
    <oddHeader>&amp;R&amp;P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opLeftCell="A54" zoomScaleNormal="100" workbookViewId="0">
      <selection activeCell="I72" sqref="I72"/>
    </sheetView>
  </sheetViews>
  <sheetFormatPr defaultRowHeight="18.75" x14ac:dyDescent="0.3"/>
  <cols>
    <col min="1" max="1" width="4.375" style="1" customWidth="1"/>
    <col min="2" max="2" width="29" style="1" bestFit="1" customWidth="1"/>
    <col min="3" max="3" width="11.875" style="13" bestFit="1" customWidth="1"/>
    <col min="4" max="4" width="11.875" style="7" bestFit="1" customWidth="1"/>
    <col min="5" max="5" width="10.75" style="10" bestFit="1" customWidth="1"/>
    <col min="6" max="6" width="17.75" style="10" bestFit="1" customWidth="1"/>
    <col min="7" max="7" width="12.625" style="226" customWidth="1"/>
    <col min="8" max="8" width="18.75" style="10" bestFit="1" customWidth="1"/>
    <col min="9" max="9" width="13" style="10" customWidth="1"/>
    <col min="10" max="10" width="14.375" style="10" customWidth="1"/>
    <col min="13" max="13" width="18" customWidth="1"/>
    <col min="14" max="14" width="18.125" customWidth="1"/>
  </cols>
  <sheetData>
    <row r="1" spans="1:10" x14ac:dyDescent="0.3">
      <c r="J1" s="10" t="s">
        <v>2</v>
      </c>
    </row>
    <row r="2" spans="1:10" ht="20.25" x14ac:dyDescent="0.3">
      <c r="A2" s="342" t="s">
        <v>29</v>
      </c>
      <c r="B2" s="342"/>
      <c r="C2" s="342"/>
      <c r="D2" s="342"/>
      <c r="E2" s="342"/>
      <c r="F2" s="342"/>
      <c r="G2" s="342"/>
      <c r="H2" s="342"/>
      <c r="I2" s="342"/>
      <c r="J2" s="342"/>
    </row>
    <row r="3" spans="1:10" ht="20.25" x14ac:dyDescent="0.3">
      <c r="A3" s="342" t="s">
        <v>202</v>
      </c>
      <c r="B3" s="342"/>
      <c r="C3" s="342"/>
      <c r="D3" s="342"/>
      <c r="E3" s="342"/>
      <c r="F3" s="342"/>
      <c r="G3" s="342"/>
      <c r="H3" s="342"/>
      <c r="I3" s="342"/>
      <c r="J3" s="342"/>
    </row>
    <row r="4" spans="1:10" ht="20.25" x14ac:dyDescent="0.3">
      <c r="A4" s="342" t="s">
        <v>21</v>
      </c>
      <c r="B4" s="342"/>
      <c r="C4" s="342"/>
      <c r="D4" s="342"/>
      <c r="E4" s="342"/>
      <c r="F4" s="342"/>
      <c r="G4" s="342"/>
      <c r="H4" s="342"/>
      <c r="I4" s="342"/>
      <c r="J4" s="342"/>
    </row>
    <row r="5" spans="1:10" x14ac:dyDescent="0.3">
      <c r="A5" s="10"/>
      <c r="B5" s="10"/>
    </row>
    <row r="6" spans="1:10" x14ac:dyDescent="0.2">
      <c r="A6" s="38"/>
      <c r="B6" s="356" t="s">
        <v>3</v>
      </c>
      <c r="C6" s="14"/>
      <c r="D6" s="359" t="s">
        <v>0</v>
      </c>
      <c r="E6" s="356" t="s">
        <v>5</v>
      </c>
      <c r="F6" s="362" t="s">
        <v>18</v>
      </c>
      <c r="G6" s="363"/>
      <c r="H6" s="38"/>
      <c r="I6" s="38"/>
      <c r="J6" s="38" t="s">
        <v>11</v>
      </c>
    </row>
    <row r="7" spans="1:10" x14ac:dyDescent="0.2">
      <c r="A7" s="5" t="s">
        <v>9</v>
      </c>
      <c r="B7" s="357"/>
      <c r="C7" s="17" t="s">
        <v>14</v>
      </c>
      <c r="D7" s="360"/>
      <c r="E7" s="357"/>
      <c r="F7" s="364"/>
      <c r="G7" s="365"/>
      <c r="H7" s="5" t="s">
        <v>6</v>
      </c>
      <c r="I7" s="5" t="s">
        <v>1</v>
      </c>
      <c r="J7" s="5" t="s">
        <v>13</v>
      </c>
    </row>
    <row r="8" spans="1:10" x14ac:dyDescent="0.2">
      <c r="A8" s="5" t="s">
        <v>10</v>
      </c>
      <c r="B8" s="357"/>
      <c r="C8" s="17" t="s">
        <v>4</v>
      </c>
      <c r="D8" s="360"/>
      <c r="E8" s="357"/>
      <c r="F8" s="366"/>
      <c r="G8" s="367"/>
      <c r="H8" s="5" t="s">
        <v>7</v>
      </c>
      <c r="I8" s="5" t="s">
        <v>8</v>
      </c>
      <c r="J8" s="5" t="s">
        <v>15</v>
      </c>
    </row>
    <row r="9" spans="1:10" x14ac:dyDescent="0.2">
      <c r="A9" s="6"/>
      <c r="B9" s="358"/>
      <c r="C9" s="102"/>
      <c r="D9" s="361"/>
      <c r="E9" s="358"/>
      <c r="F9" s="91" t="s">
        <v>53</v>
      </c>
      <c r="G9" s="227" t="s">
        <v>54</v>
      </c>
      <c r="H9" s="6"/>
      <c r="I9" s="6"/>
      <c r="J9" s="6" t="s">
        <v>16</v>
      </c>
    </row>
    <row r="10" spans="1:10" s="1" customFormat="1" x14ac:dyDescent="0.3">
      <c r="A10" s="40">
        <v>1</v>
      </c>
      <c r="B10" s="49" t="s">
        <v>27</v>
      </c>
      <c r="C10" s="67">
        <v>16904.400000000001</v>
      </c>
      <c r="D10" s="67">
        <v>16904.400000000001</v>
      </c>
      <c r="E10" s="69" t="s">
        <v>12</v>
      </c>
      <c r="F10" s="50" t="s">
        <v>31</v>
      </c>
      <c r="G10" s="67">
        <v>16904.400000000001</v>
      </c>
      <c r="H10" s="50" t="s">
        <v>32</v>
      </c>
      <c r="I10" s="50" t="s">
        <v>19</v>
      </c>
      <c r="J10" s="73" t="s">
        <v>35</v>
      </c>
    </row>
    <row r="11" spans="1:10" s="1" customFormat="1" x14ac:dyDescent="0.3">
      <c r="A11" s="43"/>
      <c r="B11" s="37" t="s">
        <v>166</v>
      </c>
      <c r="C11" s="27"/>
      <c r="D11" s="137"/>
      <c r="E11" s="15"/>
      <c r="F11" s="15"/>
      <c r="G11" s="27"/>
      <c r="H11" s="15" t="s">
        <v>167</v>
      </c>
      <c r="I11" s="15" t="s">
        <v>17</v>
      </c>
      <c r="J11" s="64" t="s">
        <v>168</v>
      </c>
    </row>
    <row r="12" spans="1:10" s="1" customFormat="1" x14ac:dyDescent="0.3">
      <c r="A12" s="43"/>
      <c r="B12" s="48"/>
      <c r="C12" s="27"/>
      <c r="D12" s="28"/>
      <c r="E12" s="15"/>
      <c r="F12" s="15"/>
      <c r="G12" s="28"/>
      <c r="H12" s="15"/>
      <c r="I12" s="29"/>
      <c r="J12" s="122">
        <v>24929</v>
      </c>
    </row>
    <row r="13" spans="1:10" s="1" customFormat="1" x14ac:dyDescent="0.3">
      <c r="A13" s="43"/>
      <c r="B13" s="48"/>
      <c r="C13" s="27"/>
      <c r="D13" s="28"/>
      <c r="E13" s="15"/>
      <c r="F13" s="15"/>
      <c r="G13" s="28"/>
      <c r="H13" s="15"/>
      <c r="I13" s="29"/>
      <c r="J13" s="122"/>
    </row>
    <row r="14" spans="1:10" s="1" customFormat="1" x14ac:dyDescent="0.3">
      <c r="A14" s="43">
        <v>2</v>
      </c>
      <c r="B14" s="48" t="s">
        <v>27</v>
      </c>
      <c r="C14" s="27">
        <v>1445.38</v>
      </c>
      <c r="D14" s="28">
        <v>1445.38</v>
      </c>
      <c r="E14" s="15" t="s">
        <v>12</v>
      </c>
      <c r="F14" s="15" t="s">
        <v>38</v>
      </c>
      <c r="G14" s="28">
        <v>1445.38</v>
      </c>
      <c r="H14" s="15" t="s">
        <v>38</v>
      </c>
      <c r="I14" s="29" t="s">
        <v>19</v>
      </c>
      <c r="J14" s="64" t="s">
        <v>35</v>
      </c>
    </row>
    <row r="15" spans="1:10" s="1" customFormat="1" x14ac:dyDescent="0.3">
      <c r="A15" s="43"/>
      <c r="B15" s="4" t="s">
        <v>206</v>
      </c>
      <c r="C15" s="27"/>
      <c r="D15" s="28"/>
      <c r="E15" s="15"/>
      <c r="F15" s="15"/>
      <c r="G15" s="28"/>
      <c r="H15" s="15" t="s">
        <v>171</v>
      </c>
      <c r="I15" s="29" t="s">
        <v>17</v>
      </c>
      <c r="J15" s="64" t="s">
        <v>169</v>
      </c>
    </row>
    <row r="16" spans="1:10" s="1" customFormat="1" x14ac:dyDescent="0.3">
      <c r="A16" s="43"/>
      <c r="B16" s="37"/>
      <c r="C16" s="26"/>
      <c r="D16" s="123"/>
      <c r="E16" s="15"/>
      <c r="F16" s="124"/>
      <c r="G16" s="26"/>
      <c r="H16" s="124"/>
      <c r="I16" s="15"/>
      <c r="J16" s="122">
        <v>24929</v>
      </c>
    </row>
    <row r="17" spans="1:10" s="1" customFormat="1" x14ac:dyDescent="0.3">
      <c r="A17" s="43"/>
      <c r="B17" s="37"/>
      <c r="C17" s="26"/>
      <c r="D17" s="123"/>
      <c r="E17" s="15"/>
      <c r="F17" s="124"/>
      <c r="G17" s="26"/>
      <c r="H17" s="124"/>
      <c r="I17" s="15"/>
      <c r="J17" s="64"/>
    </row>
    <row r="18" spans="1:10" s="1" customFormat="1" x14ac:dyDescent="0.3">
      <c r="A18" s="43">
        <v>3</v>
      </c>
      <c r="B18" s="48" t="s">
        <v>27</v>
      </c>
      <c r="C18" s="27">
        <v>1340.8</v>
      </c>
      <c r="D18" s="28">
        <v>1340.8</v>
      </c>
      <c r="E18" s="15" t="s">
        <v>12</v>
      </c>
      <c r="F18" s="15" t="s">
        <v>38</v>
      </c>
      <c r="G18" s="28">
        <v>1340.8</v>
      </c>
      <c r="H18" s="15" t="s">
        <v>38</v>
      </c>
      <c r="I18" s="29" t="s">
        <v>19</v>
      </c>
      <c r="J18" s="64" t="s">
        <v>35</v>
      </c>
    </row>
    <row r="19" spans="1:10" s="1" customFormat="1" x14ac:dyDescent="0.3">
      <c r="A19" s="43"/>
      <c r="B19" s="4" t="s">
        <v>207</v>
      </c>
      <c r="C19" s="28"/>
      <c r="D19" s="26"/>
      <c r="E19" s="15"/>
      <c r="F19" s="15"/>
      <c r="G19" s="28"/>
      <c r="H19" s="15" t="s">
        <v>172</v>
      </c>
      <c r="I19" s="29" t="s">
        <v>17</v>
      </c>
      <c r="J19" s="64" t="s">
        <v>170</v>
      </c>
    </row>
    <row r="20" spans="1:10" s="1" customFormat="1" x14ac:dyDescent="0.3">
      <c r="A20" s="43"/>
      <c r="B20" s="37"/>
      <c r="C20" s="26"/>
      <c r="D20" s="123"/>
      <c r="E20" s="15"/>
      <c r="F20" s="124"/>
      <c r="G20" s="66"/>
      <c r="H20" s="124"/>
      <c r="I20" s="15"/>
      <c r="J20" s="122">
        <v>24929</v>
      </c>
    </row>
    <row r="21" spans="1:10" s="1" customFormat="1" x14ac:dyDescent="0.3">
      <c r="A21" s="43"/>
      <c r="B21" s="37"/>
      <c r="C21" s="26"/>
      <c r="D21" s="123"/>
      <c r="E21" s="15"/>
      <c r="F21" s="124"/>
      <c r="G21" s="136"/>
      <c r="H21" s="124"/>
      <c r="I21" s="29"/>
      <c r="J21" s="122"/>
    </row>
    <row r="22" spans="1:10" s="1" customFormat="1" x14ac:dyDescent="0.3">
      <c r="A22" s="43">
        <v>4</v>
      </c>
      <c r="B22" s="118" t="s">
        <v>66</v>
      </c>
      <c r="C22" s="113">
        <v>1820</v>
      </c>
      <c r="D22" s="59">
        <v>1820</v>
      </c>
      <c r="E22" s="43" t="s">
        <v>12</v>
      </c>
      <c r="F22" s="43" t="s">
        <v>41</v>
      </c>
      <c r="G22" s="250">
        <v>1820</v>
      </c>
      <c r="H22" s="43" t="s">
        <v>41</v>
      </c>
      <c r="I22" s="3" t="s">
        <v>23</v>
      </c>
      <c r="J22" s="93" t="s">
        <v>22</v>
      </c>
    </row>
    <row r="23" spans="1:10" s="1" customFormat="1" x14ac:dyDescent="0.3">
      <c r="A23" s="40"/>
      <c r="B23" s="23" t="s">
        <v>182</v>
      </c>
      <c r="C23" s="21"/>
      <c r="D23" s="125"/>
      <c r="E23" s="2"/>
      <c r="F23" s="30"/>
      <c r="G23" s="249"/>
      <c r="H23" s="30" t="s">
        <v>218</v>
      </c>
      <c r="I23" s="3" t="s">
        <v>24</v>
      </c>
      <c r="J23" s="93" t="s">
        <v>183</v>
      </c>
    </row>
    <row r="24" spans="1:10" s="1" customFormat="1" x14ac:dyDescent="0.3">
      <c r="A24" s="40"/>
      <c r="B24" s="23"/>
      <c r="C24" s="21"/>
      <c r="D24" s="125"/>
      <c r="E24" s="2"/>
      <c r="F24" s="30"/>
      <c r="G24" s="249"/>
      <c r="H24" s="30"/>
      <c r="I24" s="3" t="s">
        <v>25</v>
      </c>
      <c r="J24" s="93">
        <v>244077</v>
      </c>
    </row>
    <row r="25" spans="1:10" s="1" customFormat="1" x14ac:dyDescent="0.3">
      <c r="A25" s="40"/>
      <c r="B25" s="39"/>
      <c r="C25" s="21"/>
      <c r="D25" s="125"/>
      <c r="E25" s="2"/>
      <c r="F25" s="30"/>
      <c r="G25" s="249"/>
      <c r="H25" s="30"/>
      <c r="I25" s="9"/>
      <c r="J25" s="93"/>
    </row>
    <row r="26" spans="1:10" s="1" customFormat="1" x14ac:dyDescent="0.3">
      <c r="A26" s="43">
        <v>5</v>
      </c>
      <c r="B26" s="118" t="s">
        <v>184</v>
      </c>
      <c r="C26" s="113">
        <v>3970</v>
      </c>
      <c r="D26" s="59">
        <v>3970</v>
      </c>
      <c r="E26" s="43" t="s">
        <v>12</v>
      </c>
      <c r="F26" s="43" t="s">
        <v>185</v>
      </c>
      <c r="G26" s="250">
        <v>3970</v>
      </c>
      <c r="H26" s="43" t="s">
        <v>186</v>
      </c>
      <c r="I26" s="3" t="s">
        <v>23</v>
      </c>
      <c r="J26" s="93" t="s">
        <v>22</v>
      </c>
    </row>
    <row r="27" spans="1:10" s="1" customFormat="1" x14ac:dyDescent="0.3">
      <c r="A27" s="40"/>
      <c r="B27" s="23" t="s">
        <v>34</v>
      </c>
      <c r="C27" s="21"/>
      <c r="D27" s="125"/>
      <c r="E27" s="2"/>
      <c r="F27" s="30"/>
      <c r="G27" s="249"/>
      <c r="H27" s="30" t="s">
        <v>219</v>
      </c>
      <c r="I27" s="3" t="s">
        <v>24</v>
      </c>
      <c r="J27" s="93" t="s">
        <v>187</v>
      </c>
    </row>
    <row r="28" spans="1:10" s="1" customFormat="1" x14ac:dyDescent="0.3">
      <c r="A28" s="40"/>
      <c r="B28" s="23"/>
      <c r="C28" s="21"/>
      <c r="D28" s="125"/>
      <c r="E28" s="2"/>
      <c r="F28" s="30"/>
      <c r="G28" s="249"/>
      <c r="H28" s="30"/>
      <c r="I28" s="3" t="s">
        <v>25</v>
      </c>
      <c r="J28" s="93">
        <v>24932</v>
      </c>
    </row>
    <row r="29" spans="1:10" s="1" customFormat="1" x14ac:dyDescent="0.3">
      <c r="A29" s="40"/>
      <c r="B29" s="39"/>
      <c r="C29" s="21"/>
      <c r="D29" s="125"/>
      <c r="E29" s="2"/>
      <c r="F29" s="30"/>
      <c r="G29" s="249"/>
      <c r="H29" s="30"/>
      <c r="I29" s="9"/>
      <c r="J29" s="93"/>
    </row>
    <row r="30" spans="1:10" s="1" customFormat="1" x14ac:dyDescent="0.3">
      <c r="A30" s="40"/>
      <c r="B30" s="39"/>
      <c r="C30" s="21"/>
      <c r="D30" s="125"/>
      <c r="E30" s="2"/>
      <c r="F30" s="30"/>
      <c r="G30" s="249"/>
      <c r="H30" s="30"/>
      <c r="I30" s="9"/>
      <c r="J30" s="93"/>
    </row>
    <row r="31" spans="1:10" s="1" customFormat="1" x14ac:dyDescent="0.3">
      <c r="A31" s="52"/>
      <c r="B31" s="63"/>
      <c r="C31" s="36"/>
      <c r="D31" s="96"/>
      <c r="E31" s="16"/>
      <c r="F31" s="83"/>
      <c r="G31" s="251"/>
      <c r="H31" s="83"/>
      <c r="I31" s="18"/>
      <c r="J31" s="103"/>
    </row>
    <row r="32" spans="1:10" s="1" customFormat="1" x14ac:dyDescent="0.3">
      <c r="A32" s="40">
        <v>6</v>
      </c>
      <c r="B32" s="39" t="s">
        <v>173</v>
      </c>
      <c r="C32" s="21">
        <v>7817</v>
      </c>
      <c r="D32" s="125">
        <v>7917</v>
      </c>
      <c r="E32" s="2" t="s">
        <v>12</v>
      </c>
      <c r="F32" s="30" t="s">
        <v>176</v>
      </c>
      <c r="G32" s="249">
        <v>6084.5</v>
      </c>
      <c r="H32" s="30" t="s">
        <v>176</v>
      </c>
      <c r="I32" s="69" t="s">
        <v>19</v>
      </c>
      <c r="J32" s="93" t="s">
        <v>62</v>
      </c>
    </row>
    <row r="33" spans="1:10" s="1" customFormat="1" x14ac:dyDescent="0.3">
      <c r="A33" s="40"/>
      <c r="B33" s="39" t="s">
        <v>174</v>
      </c>
      <c r="C33" s="21"/>
      <c r="D33" s="125"/>
      <c r="E33" s="2"/>
      <c r="F33" s="30"/>
      <c r="G33" s="249"/>
      <c r="H33" s="30" t="s">
        <v>799</v>
      </c>
      <c r="I33" s="29" t="s">
        <v>17</v>
      </c>
      <c r="J33" s="93" t="s">
        <v>137</v>
      </c>
    </row>
    <row r="34" spans="1:10" s="1" customFormat="1" x14ac:dyDescent="0.3">
      <c r="A34" s="40"/>
      <c r="B34" s="39" t="s">
        <v>797</v>
      </c>
      <c r="C34" s="21"/>
      <c r="D34" s="125"/>
      <c r="E34" s="2"/>
      <c r="F34" s="30"/>
      <c r="G34" s="249"/>
      <c r="H34" s="30"/>
      <c r="I34" s="3"/>
      <c r="J34" s="93">
        <v>24932</v>
      </c>
    </row>
    <row r="35" spans="1:10" s="1" customFormat="1" x14ac:dyDescent="0.3">
      <c r="A35" s="40"/>
      <c r="B35" s="39"/>
      <c r="C35" s="21"/>
      <c r="D35" s="125"/>
      <c r="E35" s="2"/>
      <c r="F35" s="30"/>
      <c r="G35" s="249"/>
      <c r="H35" s="30"/>
      <c r="I35" s="9"/>
      <c r="J35" s="93"/>
    </row>
    <row r="36" spans="1:10" s="1" customFormat="1" x14ac:dyDescent="0.3">
      <c r="A36" s="40">
        <v>7</v>
      </c>
      <c r="B36" s="39" t="s">
        <v>795</v>
      </c>
      <c r="C36" s="21">
        <v>6330</v>
      </c>
      <c r="D36" s="125">
        <v>6330</v>
      </c>
      <c r="E36" s="2" t="s">
        <v>12</v>
      </c>
      <c r="F36" s="30" t="s">
        <v>722</v>
      </c>
      <c r="G36" s="249">
        <v>6330</v>
      </c>
      <c r="H36" s="30" t="s">
        <v>722</v>
      </c>
      <c r="I36" s="3" t="s">
        <v>23</v>
      </c>
      <c r="J36" s="93" t="s">
        <v>62</v>
      </c>
    </row>
    <row r="37" spans="1:10" s="1" customFormat="1" x14ac:dyDescent="0.3">
      <c r="A37" s="40"/>
      <c r="B37" s="39" t="s">
        <v>189</v>
      </c>
      <c r="C37" s="21"/>
      <c r="D37" s="125"/>
      <c r="E37" s="2"/>
      <c r="F37" s="30"/>
      <c r="G37" s="249"/>
      <c r="H37" s="30" t="s">
        <v>796</v>
      </c>
      <c r="I37" s="3" t="s">
        <v>24</v>
      </c>
      <c r="J37" s="93" t="s">
        <v>165</v>
      </c>
    </row>
    <row r="38" spans="1:10" s="1" customFormat="1" x14ac:dyDescent="0.3">
      <c r="A38" s="40"/>
      <c r="B38" s="39" t="s">
        <v>190</v>
      </c>
      <c r="C38" s="21"/>
      <c r="D38" s="125"/>
      <c r="E38" s="2"/>
      <c r="F38" s="30"/>
      <c r="G38" s="249"/>
      <c r="H38" s="30"/>
      <c r="I38" s="3" t="s">
        <v>25</v>
      </c>
      <c r="J38" s="93">
        <v>24938</v>
      </c>
    </row>
    <row r="39" spans="1:10" s="1" customFormat="1" x14ac:dyDescent="0.3">
      <c r="A39" s="40"/>
      <c r="B39" s="39"/>
      <c r="C39" s="21"/>
      <c r="D39" s="125"/>
      <c r="E39" s="2"/>
      <c r="F39" s="30"/>
      <c r="G39" s="249"/>
      <c r="H39" s="30"/>
      <c r="I39" s="9"/>
      <c r="J39" s="93"/>
    </row>
    <row r="40" spans="1:10" s="1" customFormat="1" x14ac:dyDescent="0.3">
      <c r="A40" s="40">
        <v>8</v>
      </c>
      <c r="B40" s="39" t="s">
        <v>173</v>
      </c>
      <c r="C40" s="21">
        <v>820</v>
      </c>
      <c r="D40" s="125">
        <v>820</v>
      </c>
      <c r="E40" s="2" t="s">
        <v>12</v>
      </c>
      <c r="F40" s="30" t="s">
        <v>176</v>
      </c>
      <c r="G40" s="249">
        <v>320</v>
      </c>
      <c r="H40" s="30" t="s">
        <v>176</v>
      </c>
      <c r="I40" s="69" t="s">
        <v>19</v>
      </c>
      <c r="J40" s="93" t="s">
        <v>62</v>
      </c>
    </row>
    <row r="41" spans="1:10" s="1" customFormat="1" x14ac:dyDescent="0.3">
      <c r="A41" s="40"/>
      <c r="B41" s="39" t="s">
        <v>174</v>
      </c>
      <c r="C41" s="21"/>
      <c r="D41" s="125"/>
      <c r="E41" s="2"/>
      <c r="F41" s="30" t="s">
        <v>177</v>
      </c>
      <c r="G41" s="249"/>
      <c r="H41" s="30" t="s">
        <v>177</v>
      </c>
      <c r="I41" s="29" t="s">
        <v>17</v>
      </c>
      <c r="J41" s="93" t="s">
        <v>159</v>
      </c>
    </row>
    <row r="42" spans="1:10" s="1" customFormat="1" x14ac:dyDescent="0.3">
      <c r="A42" s="40"/>
      <c r="B42" s="39" t="s">
        <v>175</v>
      </c>
      <c r="C42" s="21"/>
      <c r="D42" s="125"/>
      <c r="E42" s="2"/>
      <c r="F42" s="30"/>
      <c r="G42" s="249"/>
      <c r="H42" s="30" t="s">
        <v>178</v>
      </c>
      <c r="I42" s="3"/>
      <c r="J42" s="93">
        <v>24939</v>
      </c>
    </row>
    <row r="43" spans="1:10" s="1" customFormat="1" x14ac:dyDescent="0.3">
      <c r="A43" s="40"/>
      <c r="B43" s="39"/>
      <c r="C43" s="21"/>
      <c r="D43" s="125"/>
      <c r="E43" s="2"/>
      <c r="F43" s="30"/>
      <c r="G43" s="249"/>
      <c r="H43" s="30"/>
      <c r="I43" s="9"/>
      <c r="J43" s="93"/>
    </row>
    <row r="44" spans="1:10" s="1" customFormat="1" x14ac:dyDescent="0.3">
      <c r="A44" s="40">
        <v>9</v>
      </c>
      <c r="B44" s="39" t="s">
        <v>188</v>
      </c>
      <c r="C44" s="21">
        <v>480</v>
      </c>
      <c r="D44" s="125">
        <v>480</v>
      </c>
      <c r="E44" s="2" t="s">
        <v>12</v>
      </c>
      <c r="F44" s="30" t="s">
        <v>98</v>
      </c>
      <c r="G44" s="249">
        <v>480</v>
      </c>
      <c r="H44" s="30" t="s">
        <v>98</v>
      </c>
      <c r="I44" s="3" t="s">
        <v>23</v>
      </c>
      <c r="J44" s="93" t="s">
        <v>22</v>
      </c>
    </row>
    <row r="45" spans="1:10" s="1" customFormat="1" x14ac:dyDescent="0.3">
      <c r="A45" s="40"/>
      <c r="B45" s="39" t="s">
        <v>189</v>
      </c>
      <c r="C45" s="21"/>
      <c r="D45" s="125"/>
      <c r="E45" s="2"/>
      <c r="F45" s="30"/>
      <c r="G45" s="249"/>
      <c r="H45" s="30" t="s">
        <v>191</v>
      </c>
      <c r="I45" s="3" t="s">
        <v>24</v>
      </c>
      <c r="J45" s="93" t="s">
        <v>192</v>
      </c>
    </row>
    <row r="46" spans="1:10" s="1" customFormat="1" x14ac:dyDescent="0.3">
      <c r="A46" s="40"/>
      <c r="B46" s="39" t="s">
        <v>190</v>
      </c>
      <c r="C46" s="21"/>
      <c r="D46" s="125"/>
      <c r="E46" s="2"/>
      <c r="F46" s="30"/>
      <c r="G46" s="249"/>
      <c r="H46" s="30"/>
      <c r="I46" s="3" t="s">
        <v>25</v>
      </c>
      <c r="J46" s="93">
        <v>24949</v>
      </c>
    </row>
    <row r="47" spans="1:10" s="1" customFormat="1" x14ac:dyDescent="0.3">
      <c r="A47" s="40"/>
      <c r="B47" s="39"/>
      <c r="C47" s="21"/>
      <c r="D47" s="125"/>
      <c r="E47" s="2"/>
      <c r="F47" s="30"/>
      <c r="G47" s="249"/>
      <c r="H47" s="30"/>
      <c r="I47" s="9"/>
      <c r="J47" s="93"/>
    </row>
    <row r="48" spans="1:10" s="1" customFormat="1" x14ac:dyDescent="0.3">
      <c r="A48" s="40">
        <v>10</v>
      </c>
      <c r="B48" s="39" t="s">
        <v>193</v>
      </c>
      <c r="C48" s="21">
        <v>3562.5</v>
      </c>
      <c r="D48" s="125">
        <v>3562.5</v>
      </c>
      <c r="E48" s="2" t="s">
        <v>12</v>
      </c>
      <c r="F48" s="30" t="s">
        <v>196</v>
      </c>
      <c r="G48" s="249">
        <v>3562.5</v>
      </c>
      <c r="H48" s="30" t="s">
        <v>196</v>
      </c>
      <c r="I48" s="3" t="s">
        <v>23</v>
      </c>
      <c r="J48" s="93" t="s">
        <v>22</v>
      </c>
    </row>
    <row r="49" spans="1:10" s="1" customFormat="1" x14ac:dyDescent="0.3">
      <c r="A49" s="40"/>
      <c r="B49" s="39" t="s">
        <v>194</v>
      </c>
      <c r="C49" s="21"/>
      <c r="D49" s="125"/>
      <c r="E49" s="2"/>
      <c r="F49" s="30"/>
      <c r="G49" s="249"/>
      <c r="H49" s="30" t="s">
        <v>197</v>
      </c>
      <c r="I49" s="3" t="s">
        <v>24</v>
      </c>
      <c r="J49" s="93" t="s">
        <v>198</v>
      </c>
    </row>
    <row r="50" spans="1:10" s="1" customFormat="1" x14ac:dyDescent="0.3">
      <c r="A50" s="40"/>
      <c r="B50" s="39" t="s">
        <v>195</v>
      </c>
      <c r="C50" s="21"/>
      <c r="D50" s="125"/>
      <c r="E50" s="2"/>
      <c r="F50" s="30"/>
      <c r="G50" s="249"/>
      <c r="H50" s="30"/>
      <c r="I50" s="3" t="s">
        <v>25</v>
      </c>
      <c r="J50" s="93">
        <v>24949</v>
      </c>
    </row>
    <row r="51" spans="1:10" s="1" customFormat="1" x14ac:dyDescent="0.3">
      <c r="A51" s="40"/>
      <c r="B51" s="39"/>
      <c r="C51" s="21"/>
      <c r="D51" s="125"/>
      <c r="E51" s="2"/>
      <c r="F51" s="30"/>
      <c r="G51" s="249"/>
      <c r="H51" s="30"/>
      <c r="I51" s="9"/>
      <c r="J51" s="93"/>
    </row>
    <row r="52" spans="1:10" s="1" customFormat="1" x14ac:dyDescent="0.3">
      <c r="A52" s="40">
        <v>11</v>
      </c>
      <c r="B52" s="39" t="s">
        <v>798</v>
      </c>
      <c r="C52" s="21">
        <v>10900</v>
      </c>
      <c r="D52" s="125">
        <v>10900</v>
      </c>
      <c r="E52" s="2" t="s">
        <v>12</v>
      </c>
      <c r="F52" s="30" t="s">
        <v>176</v>
      </c>
      <c r="G52" s="249">
        <v>9900</v>
      </c>
      <c r="H52" s="30" t="s">
        <v>176</v>
      </c>
      <c r="I52" s="29" t="s">
        <v>19</v>
      </c>
      <c r="J52" s="93" t="s">
        <v>62</v>
      </c>
    </row>
    <row r="53" spans="1:10" s="1" customFormat="1" x14ac:dyDescent="0.3">
      <c r="A53" s="40"/>
      <c r="B53" s="39" t="s">
        <v>174</v>
      </c>
      <c r="C53" s="21"/>
      <c r="D53" s="125"/>
      <c r="E53" s="2"/>
      <c r="F53" s="30" t="s">
        <v>177</v>
      </c>
      <c r="G53" s="249"/>
      <c r="H53" s="30" t="s">
        <v>177</v>
      </c>
      <c r="I53" s="29" t="s">
        <v>17</v>
      </c>
      <c r="J53" s="93" t="s">
        <v>801</v>
      </c>
    </row>
    <row r="54" spans="1:10" s="1" customFormat="1" x14ac:dyDescent="0.3">
      <c r="A54" s="40"/>
      <c r="B54" s="39" t="s">
        <v>797</v>
      </c>
      <c r="C54" s="21"/>
      <c r="D54" s="125"/>
      <c r="E54" s="2"/>
      <c r="F54" s="30"/>
      <c r="G54" s="249"/>
      <c r="H54" s="30" t="s">
        <v>800</v>
      </c>
      <c r="I54" s="9"/>
      <c r="J54" s="93">
        <v>24950</v>
      </c>
    </row>
    <row r="55" spans="1:10" s="1" customFormat="1" x14ac:dyDescent="0.3">
      <c r="A55" s="40"/>
      <c r="B55" s="39"/>
      <c r="C55" s="21"/>
      <c r="D55" s="125"/>
      <c r="E55" s="2"/>
      <c r="F55" s="30"/>
      <c r="G55" s="249"/>
      <c r="H55" s="30"/>
      <c r="I55" s="9"/>
      <c r="J55" s="93"/>
    </row>
    <row r="56" spans="1:10" s="1" customFormat="1" x14ac:dyDescent="0.3">
      <c r="A56" s="40">
        <v>12</v>
      </c>
      <c r="B56" s="39" t="s">
        <v>179</v>
      </c>
      <c r="C56" s="21">
        <v>1320</v>
      </c>
      <c r="D56" s="125">
        <v>1320</v>
      </c>
      <c r="E56" s="2" t="s">
        <v>12</v>
      </c>
      <c r="F56" s="30" t="s">
        <v>176</v>
      </c>
      <c r="G56" s="249">
        <v>894.9</v>
      </c>
      <c r="H56" s="30" t="s">
        <v>176</v>
      </c>
      <c r="I56" s="29" t="s">
        <v>19</v>
      </c>
      <c r="J56" s="93" t="s">
        <v>62</v>
      </c>
    </row>
    <row r="57" spans="1:10" s="1" customFormat="1" x14ac:dyDescent="0.3">
      <c r="A57" s="40"/>
      <c r="B57" s="39" t="s">
        <v>180</v>
      </c>
      <c r="C57" s="21"/>
      <c r="D57" s="125"/>
      <c r="E57" s="2"/>
      <c r="F57" s="30" t="s">
        <v>177</v>
      </c>
      <c r="G57" s="249"/>
      <c r="H57" s="30" t="s">
        <v>177</v>
      </c>
      <c r="I57" s="29" t="s">
        <v>17</v>
      </c>
      <c r="J57" s="93" t="s">
        <v>181</v>
      </c>
    </row>
    <row r="58" spans="1:10" s="1" customFormat="1" x14ac:dyDescent="0.3">
      <c r="A58" s="52"/>
      <c r="B58" s="63" t="s">
        <v>803</v>
      </c>
      <c r="C58" s="36"/>
      <c r="D58" s="96"/>
      <c r="E58" s="16"/>
      <c r="F58" s="83"/>
      <c r="G58" s="251"/>
      <c r="H58" s="83" t="s">
        <v>802</v>
      </c>
      <c r="I58" s="18"/>
      <c r="J58" s="103">
        <v>24950</v>
      </c>
    </row>
    <row r="59" spans="1:10" s="1" customFormat="1" x14ac:dyDescent="0.3">
      <c r="A59" s="40">
        <v>13</v>
      </c>
      <c r="B59" s="39" t="s">
        <v>804</v>
      </c>
      <c r="C59" s="21">
        <v>45465</v>
      </c>
      <c r="D59" s="125">
        <v>45465</v>
      </c>
      <c r="E59" s="2" t="s">
        <v>12</v>
      </c>
      <c r="F59" s="30" t="s">
        <v>806</v>
      </c>
      <c r="G59" s="249">
        <v>45465</v>
      </c>
      <c r="H59" s="30" t="s">
        <v>806</v>
      </c>
      <c r="I59" s="2" t="s">
        <v>23</v>
      </c>
      <c r="J59" s="93" t="s">
        <v>62</v>
      </c>
    </row>
    <row r="60" spans="1:10" s="1" customFormat="1" x14ac:dyDescent="0.3">
      <c r="A60" s="40"/>
      <c r="B60" s="39" t="s">
        <v>805</v>
      </c>
      <c r="C60" s="21"/>
      <c r="D60" s="125"/>
      <c r="E60" s="2"/>
      <c r="F60" s="30"/>
      <c r="G60" s="249"/>
      <c r="H60" s="30" t="s">
        <v>807</v>
      </c>
      <c r="I60" s="3" t="s">
        <v>24</v>
      </c>
      <c r="J60" s="93" t="s">
        <v>728</v>
      </c>
    </row>
    <row r="61" spans="1:10" s="1" customFormat="1" x14ac:dyDescent="0.3">
      <c r="A61" s="40"/>
      <c r="B61" s="39" t="s">
        <v>195</v>
      </c>
      <c r="C61" s="21"/>
      <c r="D61" s="125"/>
      <c r="E61" s="2"/>
      <c r="F61" s="30"/>
      <c r="G61" s="249"/>
      <c r="H61" s="30"/>
      <c r="I61" s="3" t="s">
        <v>25</v>
      </c>
      <c r="J61" s="93">
        <v>24951</v>
      </c>
    </row>
    <row r="62" spans="1:10" s="1" customFormat="1" x14ac:dyDescent="0.3">
      <c r="A62" s="40"/>
      <c r="B62" s="39"/>
      <c r="C62" s="21"/>
      <c r="D62" s="125"/>
      <c r="E62" s="2"/>
      <c r="F62" s="30"/>
      <c r="G62" s="249"/>
      <c r="H62" s="30"/>
      <c r="I62" s="9"/>
      <c r="J62" s="93"/>
    </row>
    <row r="63" spans="1:10" s="1" customFormat="1" x14ac:dyDescent="0.3">
      <c r="A63" s="40">
        <v>14</v>
      </c>
      <c r="B63" s="39" t="s">
        <v>808</v>
      </c>
      <c r="C63" s="21">
        <v>5895</v>
      </c>
      <c r="D63" s="150">
        <v>5895</v>
      </c>
      <c r="E63" s="2" t="s">
        <v>12</v>
      </c>
      <c r="F63" s="30" t="s">
        <v>522</v>
      </c>
      <c r="G63" s="249">
        <v>5895</v>
      </c>
      <c r="H63" s="30" t="s">
        <v>809</v>
      </c>
      <c r="I63" s="3" t="s">
        <v>23</v>
      </c>
      <c r="J63" s="93" t="s">
        <v>62</v>
      </c>
    </row>
    <row r="64" spans="1:10" s="1" customFormat="1" x14ac:dyDescent="0.3">
      <c r="A64" s="40"/>
      <c r="B64" s="39" t="s">
        <v>646</v>
      </c>
      <c r="C64" s="21"/>
      <c r="D64" s="150"/>
      <c r="E64" s="2"/>
      <c r="F64" s="30" t="s">
        <v>355</v>
      </c>
      <c r="G64" s="249"/>
      <c r="H64" s="30" t="s">
        <v>810</v>
      </c>
      <c r="I64" s="3" t="s">
        <v>24</v>
      </c>
      <c r="J64" s="93" t="s">
        <v>732</v>
      </c>
    </row>
    <row r="65" spans="1:10" s="1" customFormat="1" x14ac:dyDescent="0.3">
      <c r="A65" s="40"/>
      <c r="B65" s="39"/>
      <c r="C65" s="21"/>
      <c r="D65" s="150"/>
      <c r="E65" s="2"/>
      <c r="F65" s="30"/>
      <c r="G65" s="249"/>
      <c r="H65" s="30"/>
      <c r="I65" s="3" t="s">
        <v>25</v>
      </c>
      <c r="J65" s="93">
        <v>24956</v>
      </c>
    </row>
    <row r="66" spans="1:10" s="1" customFormat="1" x14ac:dyDescent="0.3">
      <c r="A66" s="40"/>
      <c r="B66" s="39"/>
      <c r="C66" s="80"/>
      <c r="D66" s="148"/>
      <c r="E66" s="81"/>
      <c r="F66" s="149"/>
      <c r="G66" s="252"/>
      <c r="H66" s="30"/>
      <c r="I66" s="2"/>
      <c r="J66" s="93"/>
    </row>
    <row r="67" spans="1:10" s="1" customFormat="1" x14ac:dyDescent="0.3">
      <c r="A67" s="43">
        <v>15</v>
      </c>
      <c r="B67" s="39" t="s">
        <v>199</v>
      </c>
      <c r="C67" s="70">
        <v>1000</v>
      </c>
      <c r="D67" s="59">
        <v>1000</v>
      </c>
      <c r="E67" s="59" t="s">
        <v>12</v>
      </c>
      <c r="F67" s="59" t="s">
        <v>200</v>
      </c>
      <c r="G67" s="253">
        <v>1000</v>
      </c>
      <c r="H67" s="43" t="s">
        <v>42</v>
      </c>
      <c r="I67" s="3" t="s">
        <v>23</v>
      </c>
      <c r="J67" s="93" t="s">
        <v>22</v>
      </c>
    </row>
    <row r="68" spans="1:10" s="1" customFormat="1" x14ac:dyDescent="0.3">
      <c r="A68" s="43"/>
      <c r="B68" s="118" t="s">
        <v>95</v>
      </c>
      <c r="C68" s="113"/>
      <c r="D68" s="59"/>
      <c r="E68" s="43"/>
      <c r="F68" s="43"/>
      <c r="G68" s="250"/>
      <c r="H68" s="43" t="s">
        <v>71</v>
      </c>
      <c r="I68" s="3" t="s">
        <v>24</v>
      </c>
      <c r="J68" s="93" t="s">
        <v>201</v>
      </c>
    </row>
    <row r="69" spans="1:10" s="1" customFormat="1" x14ac:dyDescent="0.3">
      <c r="A69" s="40"/>
      <c r="B69" s="23"/>
      <c r="C69" s="21"/>
      <c r="D69" s="125"/>
      <c r="E69" s="2"/>
      <c r="F69" s="30"/>
      <c r="G69" s="249"/>
      <c r="H69" s="30"/>
      <c r="I69" s="3" t="s">
        <v>25</v>
      </c>
      <c r="J69" s="93">
        <v>24958</v>
      </c>
    </row>
    <row r="70" spans="1:10" x14ac:dyDescent="0.3">
      <c r="A70" s="60"/>
      <c r="B70" s="48"/>
      <c r="C70" s="28"/>
      <c r="D70" s="26"/>
      <c r="E70" s="15"/>
      <c r="F70" s="3"/>
      <c r="G70" s="66"/>
      <c r="H70" s="3"/>
      <c r="I70" s="3"/>
      <c r="J70" s="114"/>
    </row>
    <row r="71" spans="1:10" x14ac:dyDescent="0.3">
      <c r="A71" s="99"/>
      <c r="B71" s="130"/>
      <c r="C71" s="131"/>
      <c r="D71" s="132"/>
      <c r="E71" s="133"/>
      <c r="F71" s="11"/>
      <c r="G71" s="194"/>
      <c r="H71" s="11"/>
      <c r="I71" s="11"/>
      <c r="J71" s="135"/>
    </row>
    <row r="72" spans="1:10" ht="19.5" thickBot="1" x14ac:dyDescent="0.35">
      <c r="A72" s="104"/>
      <c r="B72" s="105" t="s">
        <v>26</v>
      </c>
      <c r="C72" s="106">
        <f>SUM(C10:C71)</f>
        <v>109070.08</v>
      </c>
      <c r="D72" s="106">
        <f>SUM(D10:D71)</f>
        <v>109170.08</v>
      </c>
      <c r="E72" s="106">
        <f>SUM(E10:E71)</f>
        <v>0</v>
      </c>
      <c r="F72" s="106">
        <f>SUM(F10:F71)</f>
        <v>0</v>
      </c>
      <c r="G72" s="195">
        <f>SUM(G10:G71)</f>
        <v>105412.48000000001</v>
      </c>
      <c r="H72" s="107"/>
      <c r="I72" s="107"/>
      <c r="J72" s="108"/>
    </row>
    <row r="75" spans="1:10" x14ac:dyDescent="0.3">
      <c r="F75" s="98"/>
      <c r="G75" s="230"/>
    </row>
    <row r="76" spans="1:10" x14ac:dyDescent="0.3">
      <c r="F76" s="98"/>
      <c r="G76" s="355"/>
      <c r="H76" s="355"/>
    </row>
    <row r="77" spans="1:10" x14ac:dyDescent="0.3">
      <c r="F77" s="98"/>
      <c r="G77" s="355"/>
      <c r="H77" s="355"/>
    </row>
  </sheetData>
  <mergeCells count="9">
    <mergeCell ref="G76:H76"/>
    <mergeCell ref="G77:H77"/>
    <mergeCell ref="A2:J2"/>
    <mergeCell ref="A3:J3"/>
    <mergeCell ref="A4:J4"/>
    <mergeCell ref="B6:B9"/>
    <mergeCell ref="D6:D9"/>
    <mergeCell ref="E6:E9"/>
    <mergeCell ref="F6:G8"/>
  </mergeCells>
  <pageMargins left="0.27559055118110237" right="0.19685039370078741" top="0.82677165354330717" bottom="0.31496062992125984" header="0.62992125984251968" footer="0.31496062992125984"/>
  <pageSetup paperSize="9" scale="90" orientation="landscape" r:id="rId1"/>
  <headerFooter>
    <oddHeader>&amp;R&amp;P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opLeftCell="A72" zoomScaleNormal="100" workbookViewId="0">
      <selection activeCell="J11" sqref="J11"/>
    </sheetView>
  </sheetViews>
  <sheetFormatPr defaultColWidth="7.75" defaultRowHeight="18.75" x14ac:dyDescent="0.3"/>
  <cols>
    <col min="1" max="1" width="4.375" style="1" customWidth="1"/>
    <col min="2" max="2" width="27.875" style="1" customWidth="1"/>
    <col min="3" max="3" width="14.375" style="13" customWidth="1"/>
    <col min="4" max="4" width="11.875" style="7" bestFit="1" customWidth="1"/>
    <col min="5" max="5" width="10.75" style="10" bestFit="1" customWidth="1"/>
    <col min="6" max="6" width="17.75" style="10" bestFit="1" customWidth="1"/>
    <col min="7" max="7" width="11.875" style="226" bestFit="1" customWidth="1"/>
    <col min="8" max="8" width="18.75" style="10" bestFit="1" customWidth="1"/>
    <col min="9" max="9" width="13.875" style="10" customWidth="1"/>
    <col min="10" max="10" width="11.25" style="10" bestFit="1" customWidth="1"/>
    <col min="13" max="13" width="18" customWidth="1"/>
    <col min="14" max="14" width="18.125" customWidth="1"/>
  </cols>
  <sheetData>
    <row r="1" spans="1:10" x14ac:dyDescent="0.3">
      <c r="J1" s="10" t="s">
        <v>2</v>
      </c>
    </row>
    <row r="2" spans="1:10" ht="20.25" x14ac:dyDescent="0.3">
      <c r="A2" s="342" t="s">
        <v>29</v>
      </c>
      <c r="B2" s="342"/>
      <c r="C2" s="342"/>
      <c r="D2" s="342"/>
      <c r="E2" s="342"/>
      <c r="F2" s="342"/>
      <c r="G2" s="342"/>
      <c r="H2" s="342"/>
      <c r="I2" s="342"/>
      <c r="J2" s="342"/>
    </row>
    <row r="3" spans="1:10" ht="20.25" x14ac:dyDescent="0.3">
      <c r="A3" s="342" t="s">
        <v>203</v>
      </c>
      <c r="B3" s="342"/>
      <c r="C3" s="342"/>
      <c r="D3" s="342"/>
      <c r="E3" s="342"/>
      <c r="F3" s="342"/>
      <c r="G3" s="342"/>
      <c r="H3" s="342"/>
      <c r="I3" s="342"/>
      <c r="J3" s="342"/>
    </row>
    <row r="4" spans="1:10" ht="20.25" x14ac:dyDescent="0.3">
      <c r="A4" s="342" t="s">
        <v>21</v>
      </c>
      <c r="B4" s="342"/>
      <c r="C4" s="342"/>
      <c r="D4" s="342"/>
      <c r="E4" s="342"/>
      <c r="F4" s="342"/>
      <c r="G4" s="342"/>
      <c r="H4" s="342"/>
      <c r="I4" s="342"/>
      <c r="J4" s="342"/>
    </row>
    <row r="5" spans="1:10" x14ac:dyDescent="0.3">
      <c r="A5" s="10"/>
      <c r="B5" s="10"/>
    </row>
    <row r="6" spans="1:10" x14ac:dyDescent="0.2">
      <c r="A6" s="38"/>
      <c r="B6" s="356" t="s">
        <v>3</v>
      </c>
      <c r="C6" s="14"/>
      <c r="D6" s="359" t="s">
        <v>0</v>
      </c>
      <c r="E6" s="356" t="s">
        <v>5</v>
      </c>
      <c r="F6" s="362" t="s">
        <v>18</v>
      </c>
      <c r="G6" s="363"/>
      <c r="H6" s="38"/>
      <c r="I6" s="38"/>
      <c r="J6" s="38" t="s">
        <v>11</v>
      </c>
    </row>
    <row r="7" spans="1:10" x14ac:dyDescent="0.2">
      <c r="A7" s="5" t="s">
        <v>9</v>
      </c>
      <c r="B7" s="357"/>
      <c r="C7" s="17" t="s">
        <v>14</v>
      </c>
      <c r="D7" s="360"/>
      <c r="E7" s="357"/>
      <c r="F7" s="364"/>
      <c r="G7" s="365"/>
      <c r="H7" s="5" t="s">
        <v>6</v>
      </c>
      <c r="I7" s="5" t="s">
        <v>1</v>
      </c>
      <c r="J7" s="5" t="s">
        <v>13</v>
      </c>
    </row>
    <row r="8" spans="1:10" x14ac:dyDescent="0.2">
      <c r="A8" s="5" t="s">
        <v>10</v>
      </c>
      <c r="B8" s="357"/>
      <c r="C8" s="17" t="s">
        <v>4</v>
      </c>
      <c r="D8" s="360"/>
      <c r="E8" s="357"/>
      <c r="F8" s="366"/>
      <c r="G8" s="367"/>
      <c r="H8" s="5" t="s">
        <v>7</v>
      </c>
      <c r="I8" s="5" t="s">
        <v>8</v>
      </c>
      <c r="J8" s="5" t="s">
        <v>15</v>
      </c>
    </row>
    <row r="9" spans="1:10" x14ac:dyDescent="0.2">
      <c r="A9" s="6"/>
      <c r="B9" s="358"/>
      <c r="C9" s="102"/>
      <c r="D9" s="361"/>
      <c r="E9" s="358"/>
      <c r="F9" s="91" t="s">
        <v>53</v>
      </c>
      <c r="G9" s="227" t="s">
        <v>54</v>
      </c>
      <c r="H9" s="6"/>
      <c r="I9" s="6"/>
      <c r="J9" s="6" t="s">
        <v>16</v>
      </c>
    </row>
    <row r="10" spans="1:10" s="1" customFormat="1" x14ac:dyDescent="0.3">
      <c r="A10" s="40">
        <v>1</v>
      </c>
      <c r="B10" s="198" t="s">
        <v>27</v>
      </c>
      <c r="C10" s="199">
        <v>14856.34</v>
      </c>
      <c r="D10" s="199">
        <v>14856.34</v>
      </c>
      <c r="E10" s="200" t="s">
        <v>12</v>
      </c>
      <c r="F10" s="200" t="s">
        <v>31</v>
      </c>
      <c r="G10" s="199">
        <v>14856.34</v>
      </c>
      <c r="H10" s="200" t="s">
        <v>32</v>
      </c>
      <c r="I10" s="200" t="s">
        <v>19</v>
      </c>
      <c r="J10" s="73" t="s">
        <v>210</v>
      </c>
    </row>
    <row r="11" spans="1:10" s="1" customFormat="1" x14ac:dyDescent="0.3">
      <c r="A11" s="43"/>
      <c r="B11" s="4" t="s">
        <v>204</v>
      </c>
      <c r="C11" s="27"/>
      <c r="D11" s="27"/>
      <c r="E11" s="15"/>
      <c r="F11" s="15"/>
      <c r="G11" s="27"/>
      <c r="H11" s="15" t="s">
        <v>208</v>
      </c>
      <c r="I11" s="15" t="s">
        <v>17</v>
      </c>
      <c r="J11" s="64" t="s">
        <v>209</v>
      </c>
    </row>
    <row r="12" spans="1:10" s="1" customFormat="1" x14ac:dyDescent="0.3">
      <c r="A12" s="43"/>
      <c r="B12" s="48"/>
      <c r="C12" s="27"/>
      <c r="D12" s="27"/>
      <c r="E12" s="15"/>
      <c r="F12" s="15"/>
      <c r="G12" s="27"/>
      <c r="H12" s="15"/>
      <c r="I12" s="15"/>
      <c r="J12" s="122">
        <v>24960</v>
      </c>
    </row>
    <row r="13" spans="1:10" s="1" customFormat="1" x14ac:dyDescent="0.3">
      <c r="A13" s="43"/>
      <c r="B13" s="48"/>
      <c r="C13" s="27"/>
      <c r="D13" s="27"/>
      <c r="E13" s="15"/>
      <c r="F13" s="15"/>
      <c r="G13" s="27"/>
      <c r="H13" s="15"/>
      <c r="I13" s="15"/>
      <c r="J13" s="122"/>
    </row>
    <row r="14" spans="1:10" s="1" customFormat="1" x14ac:dyDescent="0.3">
      <c r="A14" s="43">
        <v>2</v>
      </c>
      <c r="B14" s="48" t="s">
        <v>27</v>
      </c>
      <c r="C14" s="27">
        <v>97.68</v>
      </c>
      <c r="D14" s="27">
        <v>97.68</v>
      </c>
      <c r="E14" s="15" t="s">
        <v>12</v>
      </c>
      <c r="F14" s="15" t="s">
        <v>38</v>
      </c>
      <c r="G14" s="27">
        <v>97.68</v>
      </c>
      <c r="H14" s="15" t="s">
        <v>38</v>
      </c>
      <c r="I14" s="15" t="s">
        <v>19</v>
      </c>
      <c r="J14" s="64" t="s">
        <v>35</v>
      </c>
    </row>
    <row r="15" spans="1:10" s="1" customFormat="1" x14ac:dyDescent="0.3">
      <c r="A15" s="43"/>
      <c r="B15" s="4" t="s">
        <v>205</v>
      </c>
      <c r="C15" s="27"/>
      <c r="D15" s="27"/>
      <c r="E15" s="15"/>
      <c r="F15" s="15"/>
      <c r="G15" s="27"/>
      <c r="H15" s="15" t="s">
        <v>211</v>
      </c>
      <c r="I15" s="15" t="s">
        <v>17</v>
      </c>
      <c r="J15" s="64" t="s">
        <v>212</v>
      </c>
    </row>
    <row r="16" spans="1:10" s="1" customFormat="1" x14ac:dyDescent="0.3">
      <c r="A16" s="43"/>
      <c r="B16" s="4"/>
      <c r="C16" s="26"/>
      <c r="D16" s="26"/>
      <c r="E16" s="15"/>
      <c r="F16" s="15"/>
      <c r="G16" s="26"/>
      <c r="H16" s="15"/>
      <c r="I16" s="15"/>
      <c r="J16" s="122">
        <v>244106</v>
      </c>
    </row>
    <row r="17" spans="1:10" s="1" customFormat="1" x14ac:dyDescent="0.3">
      <c r="A17" s="43"/>
      <c r="B17" s="4"/>
      <c r="C17" s="26"/>
      <c r="D17" s="26"/>
      <c r="E17" s="15"/>
      <c r="F17" s="15"/>
      <c r="G17" s="26"/>
      <c r="H17" s="15"/>
      <c r="I17" s="15"/>
      <c r="J17" s="64"/>
    </row>
    <row r="18" spans="1:10" s="1" customFormat="1" x14ac:dyDescent="0.3">
      <c r="A18" s="43">
        <v>3</v>
      </c>
      <c r="B18" s="48" t="s">
        <v>27</v>
      </c>
      <c r="C18" s="27">
        <v>1936.2</v>
      </c>
      <c r="D18" s="27">
        <v>1936.2</v>
      </c>
      <c r="E18" s="15" t="s">
        <v>12</v>
      </c>
      <c r="F18" s="15" t="s">
        <v>38</v>
      </c>
      <c r="G18" s="27">
        <v>1936.2</v>
      </c>
      <c r="H18" s="15" t="s">
        <v>38</v>
      </c>
      <c r="I18" s="15" t="s">
        <v>19</v>
      </c>
      <c r="J18" s="64" t="s">
        <v>35</v>
      </c>
    </row>
    <row r="19" spans="1:10" s="1" customFormat="1" x14ac:dyDescent="0.3">
      <c r="A19" s="43"/>
      <c r="B19" s="4" t="s">
        <v>836</v>
      </c>
      <c r="C19" s="27"/>
      <c r="D19" s="26"/>
      <c r="E19" s="15"/>
      <c r="F19" s="15"/>
      <c r="G19" s="27"/>
      <c r="H19" s="15" t="s">
        <v>72</v>
      </c>
      <c r="I19" s="15" t="s">
        <v>17</v>
      </c>
      <c r="J19" s="64" t="s">
        <v>213</v>
      </c>
    </row>
    <row r="20" spans="1:10" s="1" customFormat="1" x14ac:dyDescent="0.3">
      <c r="A20" s="43"/>
      <c r="B20" s="4" t="s">
        <v>248</v>
      </c>
      <c r="C20" s="26"/>
      <c r="D20" s="26"/>
      <c r="E20" s="15"/>
      <c r="F20" s="15"/>
      <c r="G20" s="66"/>
      <c r="H20" s="15"/>
      <c r="I20" s="15"/>
      <c r="J20" s="122">
        <v>244106</v>
      </c>
    </row>
    <row r="21" spans="1:10" s="1" customFormat="1" x14ac:dyDescent="0.3">
      <c r="A21" s="43"/>
      <c r="B21" s="4"/>
      <c r="C21" s="26"/>
      <c r="D21" s="26"/>
      <c r="E21" s="15"/>
      <c r="F21" s="15"/>
      <c r="G21" s="66"/>
      <c r="H21" s="15"/>
      <c r="I21" s="15"/>
      <c r="J21" s="122"/>
    </row>
    <row r="22" spans="1:10" s="1" customFormat="1" x14ac:dyDescent="0.3">
      <c r="A22" s="43">
        <v>4</v>
      </c>
      <c r="B22" s="118" t="s">
        <v>66</v>
      </c>
      <c r="C22" s="70">
        <v>1110</v>
      </c>
      <c r="D22" s="59">
        <v>1110</v>
      </c>
      <c r="E22" s="43" t="s">
        <v>12</v>
      </c>
      <c r="F22" s="43" t="s">
        <v>75</v>
      </c>
      <c r="G22" s="185">
        <v>1110</v>
      </c>
      <c r="H22" s="43" t="s">
        <v>215</v>
      </c>
      <c r="I22" s="3" t="s">
        <v>23</v>
      </c>
      <c r="J22" s="78" t="s">
        <v>22</v>
      </c>
    </row>
    <row r="23" spans="1:10" s="1" customFormat="1" x14ac:dyDescent="0.3">
      <c r="A23" s="43"/>
      <c r="B23" s="4" t="s">
        <v>214</v>
      </c>
      <c r="C23" s="25"/>
      <c r="D23" s="25"/>
      <c r="E23" s="3"/>
      <c r="F23" s="3"/>
      <c r="G23" s="66"/>
      <c r="H23" s="255">
        <v>1110</v>
      </c>
      <c r="I23" s="3" t="s">
        <v>24</v>
      </c>
      <c r="J23" s="78" t="s">
        <v>216</v>
      </c>
    </row>
    <row r="24" spans="1:10" s="1" customFormat="1" x14ac:dyDescent="0.3">
      <c r="A24" s="43"/>
      <c r="B24" s="4"/>
      <c r="C24" s="25"/>
      <c r="D24" s="25"/>
      <c r="E24" s="3"/>
      <c r="F24" s="3"/>
      <c r="G24" s="66"/>
      <c r="H24" s="3"/>
      <c r="I24" s="3" t="s">
        <v>25</v>
      </c>
      <c r="J24" s="78">
        <v>24959</v>
      </c>
    </row>
    <row r="25" spans="1:10" s="1" customFormat="1" x14ac:dyDescent="0.3">
      <c r="A25" s="43"/>
      <c r="B25" s="4"/>
      <c r="C25" s="25"/>
      <c r="D25" s="25"/>
      <c r="E25" s="3"/>
      <c r="F25" s="3"/>
      <c r="G25" s="66"/>
      <c r="H25" s="3"/>
      <c r="I25" s="3"/>
      <c r="J25" s="78"/>
    </row>
    <row r="26" spans="1:10" s="1" customFormat="1" x14ac:dyDescent="0.3">
      <c r="A26" s="43">
        <v>5</v>
      </c>
      <c r="B26" s="4" t="s">
        <v>821</v>
      </c>
      <c r="C26" s="25">
        <v>7400</v>
      </c>
      <c r="D26" s="25">
        <v>7400</v>
      </c>
      <c r="E26" s="3" t="s">
        <v>12</v>
      </c>
      <c r="F26" s="3" t="s">
        <v>196</v>
      </c>
      <c r="G26" s="66">
        <v>7400</v>
      </c>
      <c r="H26" s="3" t="s">
        <v>196</v>
      </c>
      <c r="I26" s="3" t="s">
        <v>23</v>
      </c>
      <c r="J26" s="78" t="s">
        <v>22</v>
      </c>
    </row>
    <row r="27" spans="1:10" s="1" customFormat="1" x14ac:dyDescent="0.3">
      <c r="A27" s="43"/>
      <c r="B27" s="4" t="s">
        <v>822</v>
      </c>
      <c r="C27" s="25"/>
      <c r="D27" s="25"/>
      <c r="E27" s="3"/>
      <c r="F27" s="3"/>
      <c r="G27" s="66"/>
      <c r="H27" s="3"/>
      <c r="I27" s="3" t="s">
        <v>24</v>
      </c>
      <c r="J27" s="78" t="s">
        <v>259</v>
      </c>
    </row>
    <row r="28" spans="1:10" s="1" customFormat="1" x14ac:dyDescent="0.3">
      <c r="A28" s="43"/>
      <c r="B28" s="4" t="s">
        <v>174</v>
      </c>
      <c r="C28" s="25"/>
      <c r="D28" s="25"/>
      <c r="E28" s="3"/>
      <c r="F28" s="3"/>
      <c r="G28" s="66"/>
      <c r="H28" s="3"/>
      <c r="I28" s="3" t="s">
        <v>25</v>
      </c>
      <c r="J28" s="78">
        <v>24959</v>
      </c>
    </row>
    <row r="29" spans="1:10" s="1" customFormat="1" x14ac:dyDescent="0.3">
      <c r="A29" s="52"/>
      <c r="B29" s="12"/>
      <c r="C29" s="36"/>
      <c r="D29" s="36"/>
      <c r="E29" s="16"/>
      <c r="F29" s="16"/>
      <c r="G29" s="190"/>
      <c r="H29" s="16"/>
      <c r="I29" s="16"/>
      <c r="J29" s="103"/>
    </row>
    <row r="30" spans="1:10" s="1" customFormat="1" x14ac:dyDescent="0.3">
      <c r="A30" s="197">
        <v>6</v>
      </c>
      <c r="B30" s="256" t="s">
        <v>217</v>
      </c>
      <c r="C30" s="257">
        <v>560</v>
      </c>
      <c r="D30" s="258">
        <v>560</v>
      </c>
      <c r="E30" s="197" t="s">
        <v>12</v>
      </c>
      <c r="F30" s="197" t="s">
        <v>98</v>
      </c>
      <c r="G30" s="259">
        <v>560</v>
      </c>
      <c r="H30" s="197" t="s">
        <v>98</v>
      </c>
      <c r="I30" s="201" t="s">
        <v>23</v>
      </c>
      <c r="J30" s="260" t="s">
        <v>22</v>
      </c>
    </row>
    <row r="31" spans="1:10" s="1" customFormat="1" x14ac:dyDescent="0.3">
      <c r="A31" s="43"/>
      <c r="B31" s="4" t="s">
        <v>48</v>
      </c>
      <c r="C31" s="25"/>
      <c r="D31" s="25"/>
      <c r="E31" s="3"/>
      <c r="F31" s="3"/>
      <c r="G31" s="66"/>
      <c r="H31" s="3"/>
      <c r="I31" s="3" t="s">
        <v>24</v>
      </c>
      <c r="J31" s="78" t="s">
        <v>220</v>
      </c>
    </row>
    <row r="32" spans="1:10" s="1" customFormat="1" x14ac:dyDescent="0.3">
      <c r="A32" s="43"/>
      <c r="B32" s="4"/>
      <c r="C32" s="25"/>
      <c r="D32" s="25"/>
      <c r="E32" s="3"/>
      <c r="F32" s="3"/>
      <c r="G32" s="66"/>
      <c r="H32" s="3"/>
      <c r="I32" s="3" t="s">
        <v>25</v>
      </c>
      <c r="J32" s="78">
        <v>24964</v>
      </c>
    </row>
    <row r="33" spans="1:10" s="1" customFormat="1" x14ac:dyDescent="0.3">
      <c r="A33" s="43"/>
      <c r="B33" s="4"/>
      <c r="C33" s="25"/>
      <c r="D33" s="25"/>
      <c r="E33" s="3"/>
      <c r="F33" s="3"/>
      <c r="G33" s="66"/>
      <c r="H33" s="3"/>
      <c r="I33" s="3"/>
      <c r="J33" s="78"/>
    </row>
    <row r="34" spans="1:10" s="1" customFormat="1" x14ac:dyDescent="0.3">
      <c r="A34" s="43">
        <v>7</v>
      </c>
      <c r="B34" s="4" t="s">
        <v>69</v>
      </c>
      <c r="C34" s="25">
        <v>4180</v>
      </c>
      <c r="D34" s="25">
        <v>4180</v>
      </c>
      <c r="E34" s="3" t="s">
        <v>12</v>
      </c>
      <c r="F34" s="3" t="s">
        <v>176</v>
      </c>
      <c r="G34" s="66">
        <v>4180</v>
      </c>
      <c r="H34" s="3" t="s">
        <v>222</v>
      </c>
      <c r="I34" s="15" t="s">
        <v>19</v>
      </c>
      <c r="J34" s="78" t="s">
        <v>22</v>
      </c>
    </row>
    <row r="35" spans="1:10" s="1" customFormat="1" x14ac:dyDescent="0.3">
      <c r="A35" s="43"/>
      <c r="B35" s="4" t="s">
        <v>221</v>
      </c>
      <c r="C35" s="25"/>
      <c r="D35" s="25"/>
      <c r="E35" s="3"/>
      <c r="F35" s="3" t="s">
        <v>177</v>
      </c>
      <c r="G35" s="66"/>
      <c r="H35" s="3" t="s">
        <v>223</v>
      </c>
      <c r="I35" s="15" t="s">
        <v>17</v>
      </c>
      <c r="J35" s="78" t="s">
        <v>224</v>
      </c>
    </row>
    <row r="36" spans="1:10" s="1" customFormat="1" x14ac:dyDescent="0.3">
      <c r="A36" s="43"/>
      <c r="B36" s="4" t="s">
        <v>838</v>
      </c>
      <c r="C36" s="25"/>
      <c r="D36" s="25"/>
      <c r="E36" s="3"/>
      <c r="F36" s="3"/>
      <c r="G36" s="66"/>
      <c r="H36" s="3"/>
      <c r="I36" s="3"/>
      <c r="J36" s="78">
        <v>24964</v>
      </c>
    </row>
    <row r="37" spans="1:10" s="1" customFormat="1" x14ac:dyDescent="0.3">
      <c r="A37" s="43"/>
      <c r="B37" s="4" t="s">
        <v>837</v>
      </c>
      <c r="C37" s="25"/>
      <c r="D37" s="25"/>
      <c r="E37" s="3"/>
      <c r="F37" s="3"/>
      <c r="G37" s="66"/>
      <c r="H37" s="3"/>
      <c r="I37" s="3"/>
      <c r="J37" s="78"/>
    </row>
    <row r="38" spans="1:10" s="1" customFormat="1" x14ac:dyDescent="0.3">
      <c r="A38" s="43"/>
      <c r="B38" s="4"/>
      <c r="C38" s="25"/>
      <c r="D38" s="25"/>
      <c r="E38" s="3"/>
      <c r="F38" s="3"/>
      <c r="G38" s="66"/>
      <c r="H38" s="3"/>
      <c r="I38" s="3"/>
      <c r="J38" s="78"/>
    </row>
    <row r="39" spans="1:10" s="1" customFormat="1" x14ac:dyDescent="0.3">
      <c r="A39" s="43">
        <v>8</v>
      </c>
      <c r="B39" s="4" t="s">
        <v>69</v>
      </c>
      <c r="C39" s="25">
        <v>1600</v>
      </c>
      <c r="D39" s="25">
        <v>1600</v>
      </c>
      <c r="E39" s="3" t="s">
        <v>12</v>
      </c>
      <c r="F39" s="3" t="s">
        <v>98</v>
      </c>
      <c r="G39" s="66">
        <v>1600</v>
      </c>
      <c r="H39" s="3" t="s">
        <v>37</v>
      </c>
      <c r="I39" s="3" t="s">
        <v>23</v>
      </c>
      <c r="J39" s="78" t="s">
        <v>22</v>
      </c>
    </row>
    <row r="40" spans="1:10" s="1" customFormat="1" x14ac:dyDescent="0.3">
      <c r="A40" s="43"/>
      <c r="B40" s="4" t="s">
        <v>52</v>
      </c>
      <c r="C40" s="25"/>
      <c r="D40" s="25"/>
      <c r="E40" s="3"/>
      <c r="F40" s="3"/>
      <c r="G40" s="66"/>
      <c r="H40" s="3" t="s">
        <v>225</v>
      </c>
      <c r="I40" s="3" t="s">
        <v>24</v>
      </c>
      <c r="J40" s="78" t="s">
        <v>226</v>
      </c>
    </row>
    <row r="41" spans="1:10" s="1" customFormat="1" x14ac:dyDescent="0.3">
      <c r="A41" s="43"/>
      <c r="B41" s="4" t="s">
        <v>229</v>
      </c>
      <c r="C41" s="25"/>
      <c r="D41" s="25"/>
      <c r="E41" s="3"/>
      <c r="F41" s="3"/>
      <c r="G41" s="66"/>
      <c r="H41" s="3"/>
      <c r="I41" s="3" t="s">
        <v>25</v>
      </c>
      <c r="J41" s="78">
        <v>24966</v>
      </c>
    </row>
    <row r="42" spans="1:10" s="1" customFormat="1" x14ac:dyDescent="0.3">
      <c r="A42" s="43"/>
      <c r="B42" s="4"/>
      <c r="C42" s="25"/>
      <c r="D42" s="25"/>
      <c r="E42" s="3"/>
      <c r="F42" s="3"/>
      <c r="G42" s="66"/>
      <c r="H42" s="3"/>
      <c r="I42" s="3"/>
      <c r="J42" s="78"/>
    </row>
    <row r="43" spans="1:10" s="1" customFormat="1" x14ac:dyDescent="0.3">
      <c r="A43" s="43">
        <v>9</v>
      </c>
      <c r="B43" s="4" t="s">
        <v>227</v>
      </c>
      <c r="C43" s="25">
        <v>650</v>
      </c>
      <c r="D43" s="25">
        <v>650</v>
      </c>
      <c r="E43" s="3" t="s">
        <v>12</v>
      </c>
      <c r="F43" s="3" t="s">
        <v>37</v>
      </c>
      <c r="G43" s="66">
        <v>650</v>
      </c>
      <c r="H43" s="3" t="s">
        <v>37</v>
      </c>
      <c r="I43" s="3" t="s">
        <v>23</v>
      </c>
      <c r="J43" s="78" t="s">
        <v>22</v>
      </c>
    </row>
    <row r="44" spans="1:10" s="1" customFormat="1" x14ac:dyDescent="0.3">
      <c r="A44" s="43"/>
      <c r="B44" s="4" t="s">
        <v>70</v>
      </c>
      <c r="C44" s="25"/>
      <c r="D44" s="25"/>
      <c r="E44" s="3"/>
      <c r="F44" s="3"/>
      <c r="G44" s="66"/>
      <c r="H44" s="3" t="s">
        <v>230</v>
      </c>
      <c r="I44" s="3" t="s">
        <v>24</v>
      </c>
      <c r="J44" s="78" t="s">
        <v>231</v>
      </c>
    </row>
    <row r="45" spans="1:10" s="1" customFormat="1" x14ac:dyDescent="0.3">
      <c r="A45" s="43"/>
      <c r="B45" s="4" t="s">
        <v>228</v>
      </c>
      <c r="C45" s="25"/>
      <c r="D45" s="25"/>
      <c r="E45" s="3"/>
      <c r="F45" s="3"/>
      <c r="G45" s="66"/>
      <c r="H45" s="3"/>
      <c r="I45" s="3" t="s">
        <v>25</v>
      </c>
      <c r="J45" s="78">
        <v>24977</v>
      </c>
    </row>
    <row r="46" spans="1:10" s="1" customFormat="1" x14ac:dyDescent="0.3">
      <c r="A46" s="43"/>
      <c r="B46" s="4"/>
      <c r="C46" s="25"/>
      <c r="D46" s="25"/>
      <c r="E46" s="3"/>
      <c r="F46" s="3"/>
      <c r="G46" s="66"/>
      <c r="H46" s="3"/>
      <c r="I46" s="3"/>
      <c r="J46" s="78"/>
    </row>
    <row r="47" spans="1:10" x14ac:dyDescent="0.3">
      <c r="A47" s="43">
        <v>10</v>
      </c>
      <c r="B47" s="4" t="s">
        <v>232</v>
      </c>
      <c r="C47" s="25">
        <v>600</v>
      </c>
      <c r="D47" s="25">
        <v>600</v>
      </c>
      <c r="E47" s="3" t="s">
        <v>12</v>
      </c>
      <c r="F47" s="3" t="s">
        <v>42</v>
      </c>
      <c r="G47" s="66">
        <v>600</v>
      </c>
      <c r="H47" s="3" t="s">
        <v>42</v>
      </c>
      <c r="I47" s="15" t="s">
        <v>19</v>
      </c>
      <c r="J47" s="78" t="s">
        <v>22</v>
      </c>
    </row>
    <row r="48" spans="1:10" x14ac:dyDescent="0.3">
      <c r="A48" s="43"/>
      <c r="B48" s="4"/>
      <c r="C48" s="25"/>
      <c r="D48" s="25"/>
      <c r="E48" s="3"/>
      <c r="F48" s="3"/>
      <c r="G48" s="66"/>
      <c r="H48" s="3" t="s">
        <v>67</v>
      </c>
      <c r="I48" s="15" t="s">
        <v>17</v>
      </c>
      <c r="J48" s="78" t="s">
        <v>233</v>
      </c>
    </row>
    <row r="49" spans="1:10" x14ac:dyDescent="0.3">
      <c r="A49" s="43"/>
      <c r="B49" s="4"/>
      <c r="C49" s="25"/>
      <c r="D49" s="25"/>
      <c r="E49" s="3"/>
      <c r="F49" s="3"/>
      <c r="G49" s="66"/>
      <c r="H49" s="3"/>
      <c r="I49" s="3"/>
      <c r="J49" s="78">
        <v>244126</v>
      </c>
    </row>
    <row r="50" spans="1:10" s="1" customFormat="1" x14ac:dyDescent="0.3">
      <c r="A50" s="43"/>
      <c r="B50" s="4"/>
      <c r="C50" s="70"/>
      <c r="D50" s="59"/>
      <c r="E50" s="59"/>
      <c r="F50" s="217"/>
      <c r="G50" s="185"/>
      <c r="H50" s="3"/>
      <c r="I50" s="3"/>
      <c r="J50" s="78"/>
    </row>
    <row r="51" spans="1:10" s="1" customFormat="1" x14ac:dyDescent="0.3">
      <c r="A51" s="43">
        <v>11</v>
      </c>
      <c r="B51" s="4" t="s">
        <v>234</v>
      </c>
      <c r="C51" s="70">
        <v>500</v>
      </c>
      <c r="D51" s="59">
        <v>500</v>
      </c>
      <c r="E51" s="59" t="s">
        <v>12</v>
      </c>
      <c r="F51" s="59" t="s">
        <v>222</v>
      </c>
      <c r="G51" s="185">
        <v>500</v>
      </c>
      <c r="H51" s="43" t="s">
        <v>222</v>
      </c>
      <c r="I51" s="3" t="s">
        <v>23</v>
      </c>
      <c r="J51" s="78" t="s">
        <v>22</v>
      </c>
    </row>
    <row r="52" spans="1:10" s="1" customFormat="1" x14ac:dyDescent="0.3">
      <c r="A52" s="43"/>
      <c r="B52" s="118" t="s">
        <v>235</v>
      </c>
      <c r="C52" s="70"/>
      <c r="D52" s="59"/>
      <c r="E52" s="43"/>
      <c r="F52" s="43"/>
      <c r="G52" s="185"/>
      <c r="H52" s="43" t="s">
        <v>74</v>
      </c>
      <c r="I52" s="3" t="s">
        <v>24</v>
      </c>
      <c r="J52" s="78" t="s">
        <v>237</v>
      </c>
    </row>
    <row r="53" spans="1:10" s="1" customFormat="1" x14ac:dyDescent="0.3">
      <c r="A53" s="43"/>
      <c r="B53" s="4" t="s">
        <v>236</v>
      </c>
      <c r="C53" s="25"/>
      <c r="D53" s="25"/>
      <c r="E53" s="3"/>
      <c r="F53" s="3"/>
      <c r="G53" s="66"/>
      <c r="H53" s="3"/>
      <c r="I53" s="3" t="s">
        <v>25</v>
      </c>
      <c r="J53" s="78">
        <v>24986</v>
      </c>
    </row>
    <row r="54" spans="1:10" s="1" customFormat="1" x14ac:dyDescent="0.3">
      <c r="A54" s="90"/>
      <c r="B54" s="12"/>
      <c r="C54" s="36"/>
      <c r="D54" s="36"/>
      <c r="E54" s="16"/>
      <c r="F54" s="16"/>
      <c r="G54" s="190"/>
      <c r="H54" s="16"/>
      <c r="I54" s="16"/>
      <c r="J54" s="119"/>
    </row>
    <row r="55" spans="1:10" s="1" customFormat="1" x14ac:dyDescent="0.3">
      <c r="A55" s="261">
        <v>12</v>
      </c>
      <c r="B55" s="246" t="s">
        <v>69</v>
      </c>
      <c r="C55" s="247">
        <v>9600</v>
      </c>
      <c r="D55" s="247">
        <v>9600</v>
      </c>
      <c r="E55" s="201" t="s">
        <v>12</v>
      </c>
      <c r="F55" s="201" t="s">
        <v>823</v>
      </c>
      <c r="G55" s="262">
        <v>9600</v>
      </c>
      <c r="H55" s="201" t="s">
        <v>823</v>
      </c>
      <c r="I55" s="201" t="s">
        <v>23</v>
      </c>
      <c r="J55" s="260" t="s">
        <v>22</v>
      </c>
    </row>
    <row r="56" spans="1:10" s="1" customFormat="1" x14ac:dyDescent="0.3">
      <c r="A56" s="60"/>
      <c r="B56" s="4" t="s">
        <v>840</v>
      </c>
      <c r="C56" s="25"/>
      <c r="D56" s="25"/>
      <c r="E56" s="3"/>
      <c r="F56" s="3"/>
      <c r="G56" s="66"/>
      <c r="H56" s="3" t="s">
        <v>824</v>
      </c>
      <c r="I56" s="3" t="s">
        <v>24</v>
      </c>
      <c r="J56" s="78" t="s">
        <v>288</v>
      </c>
    </row>
    <row r="57" spans="1:10" s="1" customFormat="1" x14ac:dyDescent="0.3">
      <c r="A57" s="60"/>
      <c r="B57" s="4" t="s">
        <v>839</v>
      </c>
      <c r="C57" s="25"/>
      <c r="D57" s="25"/>
      <c r="E57" s="3"/>
      <c r="F57" s="3"/>
      <c r="G57" s="66"/>
      <c r="H57" s="3"/>
      <c r="I57" s="3" t="s">
        <v>25</v>
      </c>
      <c r="J57" s="78">
        <v>24988</v>
      </c>
    </row>
    <row r="58" spans="1:10" s="1" customFormat="1" x14ac:dyDescent="0.3">
      <c r="A58" s="60"/>
      <c r="B58" s="4"/>
      <c r="C58" s="25"/>
      <c r="D58" s="25"/>
      <c r="E58" s="3"/>
      <c r="F58" s="3"/>
      <c r="G58" s="66"/>
      <c r="H58" s="3"/>
      <c r="I58" s="3"/>
      <c r="J58" s="114"/>
    </row>
    <row r="59" spans="1:10" s="1" customFormat="1" x14ac:dyDescent="0.3">
      <c r="A59" s="60">
        <v>13</v>
      </c>
      <c r="B59" s="4" t="s">
        <v>825</v>
      </c>
      <c r="C59" s="25">
        <v>5720</v>
      </c>
      <c r="D59" s="25">
        <v>5720</v>
      </c>
      <c r="E59" s="3" t="s">
        <v>12</v>
      </c>
      <c r="F59" s="3" t="s">
        <v>726</v>
      </c>
      <c r="G59" s="66">
        <v>5720</v>
      </c>
      <c r="H59" s="3" t="s">
        <v>726</v>
      </c>
      <c r="I59" s="3" t="s">
        <v>23</v>
      </c>
      <c r="J59" s="78" t="s">
        <v>22</v>
      </c>
    </row>
    <row r="60" spans="1:10" s="1" customFormat="1" x14ac:dyDescent="0.3">
      <c r="A60" s="60"/>
      <c r="B60" s="4" t="s">
        <v>826</v>
      </c>
      <c r="C60" s="25"/>
      <c r="D60" s="25"/>
      <c r="E60" s="3"/>
      <c r="F60" s="3"/>
      <c r="G60" s="66"/>
      <c r="H60" s="3" t="s">
        <v>827</v>
      </c>
      <c r="I60" s="3" t="s">
        <v>24</v>
      </c>
      <c r="J60" s="78" t="s">
        <v>828</v>
      </c>
    </row>
    <row r="61" spans="1:10" s="1" customFormat="1" x14ac:dyDescent="0.3">
      <c r="A61" s="60"/>
      <c r="B61" s="4" t="s">
        <v>819</v>
      </c>
      <c r="C61" s="25"/>
      <c r="D61" s="25"/>
      <c r="E61" s="3"/>
      <c r="F61" s="3"/>
      <c r="G61" s="66"/>
      <c r="H61" s="3"/>
      <c r="I61" s="3" t="s">
        <v>25</v>
      </c>
      <c r="J61" s="78">
        <v>24988</v>
      </c>
    </row>
    <row r="62" spans="1:10" s="1" customFormat="1" x14ac:dyDescent="0.3">
      <c r="A62" s="60"/>
      <c r="B62" s="4" t="s">
        <v>820</v>
      </c>
      <c r="C62" s="25"/>
      <c r="D62" s="25"/>
      <c r="E62" s="3"/>
      <c r="F62" s="3"/>
      <c r="G62" s="66"/>
      <c r="H62" s="3"/>
      <c r="I62" s="3"/>
      <c r="J62" s="114"/>
    </row>
    <row r="63" spans="1:10" s="1" customFormat="1" x14ac:dyDescent="0.3">
      <c r="A63" s="60"/>
      <c r="B63" s="4"/>
      <c r="C63" s="25"/>
      <c r="D63" s="25"/>
      <c r="E63" s="3"/>
      <c r="F63" s="3"/>
      <c r="G63" s="66"/>
      <c r="H63" s="3"/>
      <c r="I63" s="3"/>
      <c r="J63" s="114"/>
    </row>
    <row r="64" spans="1:10" s="1" customFormat="1" x14ac:dyDescent="0.3">
      <c r="A64" s="60">
        <v>14</v>
      </c>
      <c r="B64" s="4" t="s">
        <v>69</v>
      </c>
      <c r="C64" s="25">
        <v>6320</v>
      </c>
      <c r="D64" s="25">
        <v>6320</v>
      </c>
      <c r="E64" s="3" t="s">
        <v>12</v>
      </c>
      <c r="F64" s="3" t="s">
        <v>830</v>
      </c>
      <c r="G64" s="66">
        <v>6320</v>
      </c>
      <c r="H64" s="3" t="s">
        <v>830</v>
      </c>
      <c r="I64" s="3" t="s">
        <v>23</v>
      </c>
      <c r="J64" s="78" t="s">
        <v>22</v>
      </c>
    </row>
    <row r="65" spans="1:10" s="1" customFormat="1" x14ac:dyDescent="0.3">
      <c r="A65" s="60"/>
      <c r="B65" s="4" t="s">
        <v>829</v>
      </c>
      <c r="C65" s="25"/>
      <c r="D65" s="25"/>
      <c r="E65" s="3"/>
      <c r="F65" s="3"/>
      <c r="G65" s="66"/>
      <c r="H65" s="3" t="s">
        <v>831</v>
      </c>
      <c r="I65" s="3" t="s">
        <v>24</v>
      </c>
      <c r="J65" s="78" t="s">
        <v>832</v>
      </c>
    </row>
    <row r="66" spans="1:10" s="1" customFormat="1" x14ac:dyDescent="0.3">
      <c r="A66" s="60"/>
      <c r="B66" s="4" t="s">
        <v>34</v>
      </c>
      <c r="C66" s="25"/>
      <c r="D66" s="25"/>
      <c r="E66" s="3"/>
      <c r="F66" s="3"/>
      <c r="G66" s="66"/>
      <c r="H66" s="3"/>
      <c r="I66" s="3" t="s">
        <v>25</v>
      </c>
      <c r="J66" s="78">
        <v>24988</v>
      </c>
    </row>
    <row r="67" spans="1:10" s="1" customFormat="1" x14ac:dyDescent="0.3">
      <c r="A67" s="60"/>
      <c r="B67" s="4"/>
      <c r="C67" s="25"/>
      <c r="D67" s="25"/>
      <c r="E67" s="3"/>
      <c r="F67" s="3"/>
      <c r="G67" s="66"/>
      <c r="H67" s="3"/>
      <c r="I67" s="3"/>
      <c r="J67" s="114"/>
    </row>
    <row r="68" spans="1:10" s="1" customFormat="1" x14ac:dyDescent="0.3">
      <c r="A68" s="60">
        <v>15</v>
      </c>
      <c r="B68" s="4" t="s">
        <v>66</v>
      </c>
      <c r="C68" s="25">
        <v>4500</v>
      </c>
      <c r="D68" s="25">
        <v>4500</v>
      </c>
      <c r="E68" s="3" t="s">
        <v>12</v>
      </c>
      <c r="F68" s="3" t="s">
        <v>240</v>
      </c>
      <c r="G68" s="66">
        <v>4500</v>
      </c>
      <c r="H68" s="3" t="s">
        <v>240</v>
      </c>
      <c r="I68" s="3" t="s">
        <v>23</v>
      </c>
      <c r="J68" s="114" t="s">
        <v>22</v>
      </c>
    </row>
    <row r="69" spans="1:10" x14ac:dyDescent="0.3">
      <c r="A69" s="60"/>
      <c r="B69" s="48" t="s">
        <v>238</v>
      </c>
      <c r="C69" s="27"/>
      <c r="D69" s="26"/>
      <c r="E69" s="15"/>
      <c r="F69" s="3"/>
      <c r="G69" s="66"/>
      <c r="H69" s="3" t="s">
        <v>241</v>
      </c>
      <c r="I69" s="3" t="s">
        <v>24</v>
      </c>
      <c r="J69" s="114" t="s">
        <v>242</v>
      </c>
    </row>
    <row r="70" spans="1:10" x14ac:dyDescent="0.3">
      <c r="A70" s="60"/>
      <c r="B70" s="48" t="s">
        <v>239</v>
      </c>
      <c r="C70" s="27"/>
      <c r="D70" s="26"/>
      <c r="E70" s="15"/>
      <c r="F70" s="3"/>
      <c r="G70" s="66"/>
      <c r="H70" s="3"/>
      <c r="I70" s="3" t="s">
        <v>25</v>
      </c>
      <c r="J70" s="114">
        <v>244134</v>
      </c>
    </row>
    <row r="71" spans="1:10" x14ac:dyDescent="0.3">
      <c r="A71" s="60"/>
      <c r="B71" s="48"/>
      <c r="C71" s="27"/>
      <c r="D71" s="26"/>
      <c r="E71" s="15"/>
      <c r="F71" s="3"/>
      <c r="G71" s="66"/>
      <c r="H71" s="3"/>
      <c r="I71" s="3"/>
      <c r="J71" s="114"/>
    </row>
    <row r="72" spans="1:10" x14ac:dyDescent="0.3">
      <c r="A72" s="60">
        <v>16</v>
      </c>
      <c r="B72" s="48" t="s">
        <v>489</v>
      </c>
      <c r="C72" s="27">
        <v>125735.46</v>
      </c>
      <c r="D72" s="26">
        <v>125735.46</v>
      </c>
      <c r="E72" s="15" t="s">
        <v>12</v>
      </c>
      <c r="F72" s="3" t="s">
        <v>812</v>
      </c>
      <c r="G72" s="66">
        <v>125735.46</v>
      </c>
      <c r="H72" s="3" t="s">
        <v>812</v>
      </c>
      <c r="I72" s="3" t="s">
        <v>815</v>
      </c>
      <c r="J72" s="114" t="s">
        <v>62</v>
      </c>
    </row>
    <row r="73" spans="1:10" x14ac:dyDescent="0.3">
      <c r="A73" s="60"/>
      <c r="B73" s="48" t="s">
        <v>811</v>
      </c>
      <c r="C73" s="27"/>
      <c r="D73" s="26"/>
      <c r="E73" s="15"/>
      <c r="F73" s="3" t="s">
        <v>813</v>
      </c>
      <c r="G73" s="66"/>
      <c r="H73" s="3" t="s">
        <v>813</v>
      </c>
      <c r="I73" s="3" t="s">
        <v>816</v>
      </c>
      <c r="J73" s="114" t="s">
        <v>183</v>
      </c>
    </row>
    <row r="74" spans="1:10" x14ac:dyDescent="0.3">
      <c r="A74" s="60"/>
      <c r="B74" s="48"/>
      <c r="C74" s="27"/>
      <c r="D74" s="26"/>
      <c r="E74" s="15"/>
      <c r="F74" s="3"/>
      <c r="G74" s="66"/>
      <c r="H74" s="25" t="s">
        <v>814</v>
      </c>
      <c r="I74" s="3"/>
      <c r="J74" s="114">
        <v>24988</v>
      </c>
    </row>
    <row r="75" spans="1:10" x14ac:dyDescent="0.3">
      <c r="A75" s="60"/>
      <c r="B75" s="48"/>
      <c r="C75" s="27"/>
      <c r="D75" s="26"/>
      <c r="E75" s="15"/>
      <c r="F75" s="3"/>
      <c r="G75" s="66"/>
      <c r="H75" s="25"/>
      <c r="I75" s="3"/>
      <c r="J75" s="114"/>
    </row>
    <row r="76" spans="1:10" x14ac:dyDescent="0.3">
      <c r="A76" s="60">
        <v>14</v>
      </c>
      <c r="B76" s="48" t="s">
        <v>818</v>
      </c>
      <c r="C76" s="27">
        <v>6400</v>
      </c>
      <c r="D76" s="26">
        <v>6400</v>
      </c>
      <c r="E76" s="15" t="s">
        <v>12</v>
      </c>
      <c r="F76" s="3" t="s">
        <v>726</v>
      </c>
      <c r="G76" s="66">
        <v>6400</v>
      </c>
      <c r="H76" s="25" t="s">
        <v>726</v>
      </c>
      <c r="I76" s="3" t="s">
        <v>23</v>
      </c>
      <c r="J76" s="114" t="s">
        <v>22</v>
      </c>
    </row>
    <row r="77" spans="1:10" x14ac:dyDescent="0.3">
      <c r="A77" s="60"/>
      <c r="B77" s="48" t="s">
        <v>819</v>
      </c>
      <c r="C77" s="27"/>
      <c r="D77" s="26"/>
      <c r="E77" s="15"/>
      <c r="F77" s="3"/>
      <c r="G77" s="66"/>
      <c r="H77" s="25"/>
      <c r="I77" s="3" t="s">
        <v>24</v>
      </c>
      <c r="J77" s="114" t="s">
        <v>187</v>
      </c>
    </row>
    <row r="78" spans="1:10" x14ac:dyDescent="0.3">
      <c r="A78" s="60"/>
      <c r="B78" s="48" t="s">
        <v>820</v>
      </c>
      <c r="C78" s="27"/>
      <c r="D78" s="26"/>
      <c r="E78" s="15"/>
      <c r="F78" s="3"/>
      <c r="G78" s="66"/>
      <c r="H78" s="25"/>
      <c r="I78" s="3" t="s">
        <v>25</v>
      </c>
      <c r="J78" s="114">
        <v>244134</v>
      </c>
    </row>
    <row r="79" spans="1:10" x14ac:dyDescent="0.3">
      <c r="A79" s="90"/>
      <c r="B79" s="65"/>
      <c r="C79" s="147"/>
      <c r="D79" s="31"/>
      <c r="E79" s="32"/>
      <c r="F79" s="16"/>
      <c r="G79" s="190"/>
      <c r="H79" s="36"/>
      <c r="I79" s="16"/>
      <c r="J79" s="119"/>
    </row>
    <row r="80" spans="1:10" x14ac:dyDescent="0.3">
      <c r="A80" s="261">
        <v>18</v>
      </c>
      <c r="B80" s="198" t="s">
        <v>138</v>
      </c>
      <c r="C80" s="199">
        <v>14364</v>
      </c>
      <c r="D80" s="242">
        <v>14364</v>
      </c>
      <c r="E80" s="200" t="s">
        <v>12</v>
      </c>
      <c r="F80" s="201" t="s">
        <v>500</v>
      </c>
      <c r="G80" s="262">
        <v>14364</v>
      </c>
      <c r="H80" s="201" t="s">
        <v>500</v>
      </c>
      <c r="I80" s="201" t="s">
        <v>23</v>
      </c>
      <c r="J80" s="263" t="s">
        <v>22</v>
      </c>
    </row>
    <row r="81" spans="1:10" x14ac:dyDescent="0.3">
      <c r="A81" s="60"/>
      <c r="B81" s="48" t="s">
        <v>833</v>
      </c>
      <c r="C81" s="27"/>
      <c r="D81" s="26"/>
      <c r="E81" s="15"/>
      <c r="F81" s="3"/>
      <c r="G81" s="66"/>
      <c r="H81" s="25" t="s">
        <v>834</v>
      </c>
      <c r="I81" s="3" t="s">
        <v>24</v>
      </c>
      <c r="J81" s="114" t="s">
        <v>584</v>
      </c>
    </row>
    <row r="82" spans="1:10" x14ac:dyDescent="0.3">
      <c r="A82" s="60"/>
      <c r="B82" s="48"/>
      <c r="C82" s="27"/>
      <c r="D82" s="26"/>
      <c r="E82" s="15"/>
      <c r="F82" s="3"/>
      <c r="G82" s="66"/>
      <c r="H82" s="25"/>
      <c r="I82" s="3" t="s">
        <v>25</v>
      </c>
      <c r="J82" s="114">
        <v>244134</v>
      </c>
    </row>
    <row r="83" spans="1:10" x14ac:dyDescent="0.3">
      <c r="A83" s="60"/>
      <c r="B83" s="48"/>
      <c r="C83" s="27"/>
      <c r="D83" s="26"/>
      <c r="E83" s="15"/>
      <c r="F83" s="3"/>
      <c r="G83" s="66"/>
      <c r="H83" s="25"/>
      <c r="I83" s="3"/>
      <c r="J83" s="114"/>
    </row>
    <row r="84" spans="1:10" x14ac:dyDescent="0.3">
      <c r="A84" s="60">
        <v>19</v>
      </c>
      <c r="B84" s="48" t="s">
        <v>548</v>
      </c>
      <c r="C84" s="27">
        <v>684</v>
      </c>
      <c r="D84" s="26">
        <v>684</v>
      </c>
      <c r="E84" s="15" t="s">
        <v>389</v>
      </c>
      <c r="F84" s="3" t="s">
        <v>45</v>
      </c>
      <c r="G84" s="66">
        <v>684</v>
      </c>
      <c r="H84" s="3" t="s">
        <v>45</v>
      </c>
      <c r="I84" s="3" t="s">
        <v>23</v>
      </c>
      <c r="J84" s="114" t="s">
        <v>22</v>
      </c>
    </row>
    <row r="85" spans="1:10" x14ac:dyDescent="0.3">
      <c r="A85" s="60"/>
      <c r="B85" s="48" t="s">
        <v>835</v>
      </c>
      <c r="C85" s="27"/>
      <c r="D85" s="26"/>
      <c r="E85" s="15"/>
      <c r="F85" s="3"/>
      <c r="G85" s="66"/>
      <c r="H85" s="25" t="s">
        <v>108</v>
      </c>
      <c r="I85" s="3" t="s">
        <v>24</v>
      </c>
      <c r="J85" s="114" t="s">
        <v>588</v>
      </c>
    </row>
    <row r="86" spans="1:10" x14ac:dyDescent="0.3">
      <c r="A86" s="60"/>
      <c r="B86" s="48"/>
      <c r="C86" s="27"/>
      <c r="D86" s="26"/>
      <c r="E86" s="15"/>
      <c r="F86" s="3"/>
      <c r="G86" s="66"/>
      <c r="H86" s="25"/>
      <c r="I86" s="3" t="s">
        <v>25</v>
      </c>
      <c r="J86" s="114">
        <v>244134</v>
      </c>
    </row>
    <row r="87" spans="1:10" x14ac:dyDescent="0.3">
      <c r="A87" s="60"/>
      <c r="B87" s="48"/>
      <c r="C87" s="28"/>
      <c r="D87" s="26"/>
      <c r="E87" s="15"/>
      <c r="F87" s="3"/>
      <c r="G87" s="66"/>
      <c r="H87" s="25"/>
      <c r="I87" s="3"/>
      <c r="J87" s="114"/>
    </row>
    <row r="88" spans="1:10" x14ac:dyDescent="0.3">
      <c r="A88" s="254"/>
      <c r="B88" s="49"/>
      <c r="C88" s="72"/>
      <c r="D88" s="68"/>
      <c r="E88" s="50"/>
      <c r="F88" s="2"/>
      <c r="G88" s="191"/>
      <c r="H88" s="21"/>
      <c r="I88" s="2"/>
      <c r="J88" s="127"/>
    </row>
    <row r="89" spans="1:10" x14ac:dyDescent="0.3">
      <c r="A89" s="99"/>
      <c r="B89" s="130"/>
      <c r="C89" s="131"/>
      <c r="D89" s="132"/>
      <c r="E89" s="133"/>
      <c r="F89" s="11"/>
      <c r="G89" s="194"/>
      <c r="H89" s="11"/>
      <c r="I89" s="11"/>
      <c r="J89" s="135" t="s">
        <v>817</v>
      </c>
    </row>
    <row r="90" spans="1:10" ht="19.5" thickBot="1" x14ac:dyDescent="0.35">
      <c r="A90" s="104"/>
      <c r="B90" s="105" t="s">
        <v>26</v>
      </c>
      <c r="C90" s="106">
        <f>SUM(C10:C89)</f>
        <v>206813.68</v>
      </c>
      <c r="D90" s="106">
        <f>SUM(D10:D89)</f>
        <v>206813.68</v>
      </c>
      <c r="E90" s="106">
        <f>SUM(E10:E89)</f>
        <v>0</v>
      </c>
      <c r="F90" s="106">
        <f>SUM(F10:F89)</f>
        <v>0</v>
      </c>
      <c r="G90" s="195">
        <f>SUM(G10:G89)</f>
        <v>206813.68</v>
      </c>
      <c r="H90" s="107"/>
      <c r="I90" s="107"/>
      <c r="J90" s="108"/>
    </row>
    <row r="93" spans="1:10" x14ac:dyDescent="0.3">
      <c r="F93" s="98"/>
      <c r="G93" s="230"/>
    </row>
    <row r="94" spans="1:10" x14ac:dyDescent="0.3">
      <c r="F94" s="98"/>
      <c r="G94" s="355"/>
      <c r="H94" s="355"/>
    </row>
    <row r="95" spans="1:10" x14ac:dyDescent="0.3">
      <c r="F95" s="98"/>
      <c r="G95" s="355"/>
      <c r="H95" s="355"/>
    </row>
  </sheetData>
  <mergeCells count="9">
    <mergeCell ref="G94:H94"/>
    <mergeCell ref="G95:H95"/>
    <mergeCell ref="A2:J2"/>
    <mergeCell ref="A3:J3"/>
    <mergeCell ref="A4:J4"/>
    <mergeCell ref="B6:B9"/>
    <mergeCell ref="D6:D9"/>
    <mergeCell ref="E6:E9"/>
    <mergeCell ref="F6:G8"/>
  </mergeCells>
  <pageMargins left="0.12" right="0.14000000000000001" top="0.82677165354330717" bottom="0.31496062992125984" header="0.62992125984251968" footer="0.31496062992125984"/>
  <pageSetup paperSize="9" scale="95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สรุปภาพรวม </vt:lpstr>
      <vt:lpstr>ต.ค.67</vt:lpstr>
      <vt:lpstr>พ.ย.67</vt:lpstr>
      <vt:lpstr>ธ.ค.67</vt:lpstr>
      <vt:lpstr>ม.ค.68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ส.ค.68</vt:lpstr>
      <vt:lpstr>ก.ย.68</vt:lpstr>
      <vt:lpstr>'เม.ย. 68'!Print_Titles</vt:lpstr>
      <vt:lpstr>'ก.ค. 68'!Print_Titles</vt:lpstr>
      <vt:lpstr>'ก.พ. 68'!Print_Titles</vt:lpstr>
      <vt:lpstr>ก.ย.68!Print_Titles</vt:lpstr>
      <vt:lpstr>ต.ค.67!Print_Titles</vt:lpstr>
      <vt:lpstr>ธ.ค.67!Print_Titles</vt:lpstr>
      <vt:lpstr>'พ.ค. 68'!Print_Titles</vt:lpstr>
      <vt:lpstr>พ.ย.67!Print_Titles</vt:lpstr>
      <vt:lpstr>ม.ค.68!Print_Titles</vt:lpstr>
      <vt:lpstr>'มิ.ย. 68'!Print_Titles</vt:lpstr>
      <vt:lpstr>'มี.ค. 68'!Print_Titles</vt:lpstr>
      <vt:lpstr>ส.ค.68!Print_Titles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user</cp:lastModifiedBy>
  <cp:lastPrinted>2026-06-26T08:43:59Z</cp:lastPrinted>
  <dcterms:created xsi:type="dcterms:W3CDTF">2014-07-19T05:03:08Z</dcterms:created>
  <dcterms:modified xsi:type="dcterms:W3CDTF">2026-06-28T12:37:18Z</dcterms:modified>
</cp:coreProperties>
</file>